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gene Dateien C\Internetseiten\Internet Haymann\Berechnungen\"/>
    </mc:Choice>
  </mc:AlternateContent>
  <xr:revisionPtr revIDLastSave="0" documentId="8_{F2D69C75-210C-4D98-9BC7-EAF5EEF90445}" xr6:coauthVersionLast="47" xr6:coauthVersionMax="47" xr10:uidLastSave="{00000000-0000-0000-0000-000000000000}"/>
  <workbookProtection workbookAlgorithmName="SHA-512" workbookHashValue="Spq4GTN2wwQhxtqntfaWX0JJ7mzk1owLxlSmQ9E6eGlTpfAGxIfPfWMfK+92mh71G0TxuVCqgrgXfZkfLc9Adg==" workbookSaltValue="e084YZp2LoSx7oQyBFN00A==" workbookSpinCount="100000" lockStructure="1"/>
  <bookViews>
    <workbookView xWindow="-108" yWindow="-108" windowWidth="23256" windowHeight="12576" xr2:uid="{B2A21B84-C024-47B2-843F-667BE3D08BF7}"/>
  </bookViews>
  <sheets>
    <sheet name="Tabelle1" sheetId="1" r:id="rId1"/>
    <sheet name="Tabelle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F175" i="2" s="1"/>
  <c r="E176" i="2"/>
  <c r="E177" i="2"/>
  <c r="E178" i="2"/>
  <c r="E179" i="2"/>
  <c r="E180" i="2"/>
  <c r="E181" i="2"/>
  <c r="E182" i="2"/>
  <c r="E183" i="2"/>
  <c r="F183" i="2" s="1"/>
  <c r="E184" i="2"/>
  <c r="E185" i="2"/>
  <c r="E186" i="2"/>
  <c r="E187" i="2"/>
  <c r="E188" i="2"/>
  <c r="E189" i="2"/>
  <c r="E190" i="2"/>
  <c r="E191" i="2"/>
  <c r="F191" i="2" s="1"/>
  <c r="E192" i="2"/>
  <c r="E193" i="2"/>
  <c r="E194" i="2"/>
  <c r="E195" i="2"/>
  <c r="E196" i="2"/>
  <c r="E197" i="2"/>
  <c r="E198" i="2"/>
  <c r="E199" i="2"/>
  <c r="F199" i="2" s="1"/>
  <c r="E200" i="2"/>
  <c r="E201" i="2"/>
  <c r="E202" i="2"/>
  <c r="E203" i="2"/>
  <c r="E204" i="2"/>
  <c r="E205" i="2"/>
  <c r="E206" i="2"/>
  <c r="E207" i="2"/>
  <c r="F207" i="2" s="1"/>
  <c r="E208" i="2"/>
  <c r="E209" i="2"/>
  <c r="E210" i="2"/>
  <c r="E211" i="2"/>
  <c r="E212" i="2"/>
  <c r="E213" i="2"/>
  <c r="E214" i="2"/>
  <c r="E215" i="2"/>
  <c r="F215" i="2" s="1"/>
  <c r="E216" i="2"/>
  <c r="E217" i="2"/>
  <c r="E218" i="2"/>
  <c r="E219" i="2"/>
  <c r="E220" i="2"/>
  <c r="E221" i="2"/>
  <c r="E222" i="2"/>
  <c r="E223" i="2"/>
  <c r="F223" i="2" s="1"/>
  <c r="E224" i="2"/>
  <c r="E225" i="2"/>
  <c r="E226" i="2"/>
  <c r="E227" i="2"/>
  <c r="E228" i="2"/>
  <c r="E229" i="2"/>
  <c r="E230" i="2"/>
  <c r="E231" i="2"/>
  <c r="F231" i="2" s="1"/>
  <c r="E232" i="2"/>
  <c r="E233" i="2"/>
  <c r="E234" i="2"/>
  <c r="E235" i="2"/>
  <c r="E236" i="2"/>
  <c r="E237" i="2"/>
  <c r="E238" i="2"/>
  <c r="E239" i="2"/>
  <c r="F239" i="2" s="1"/>
  <c r="E240" i="2"/>
  <c r="E241" i="2"/>
  <c r="E242" i="2"/>
  <c r="E243" i="2"/>
  <c r="E244" i="2"/>
  <c r="E245" i="2"/>
  <c r="E246" i="2"/>
  <c r="E247" i="2"/>
  <c r="F247" i="2" s="1"/>
  <c r="E248" i="2"/>
  <c r="E249" i="2"/>
  <c r="E250" i="2"/>
  <c r="E251" i="2"/>
  <c r="E252" i="2"/>
  <c r="E253" i="2"/>
  <c r="E254" i="2"/>
  <c r="E255" i="2"/>
  <c r="F255" i="2" s="1"/>
  <c r="E256" i="2"/>
  <c r="E257" i="2"/>
  <c r="E258" i="2"/>
  <c r="E259" i="2"/>
  <c r="E260" i="2"/>
  <c r="E261" i="2"/>
  <c r="E262" i="2"/>
  <c r="E263" i="2"/>
  <c r="F263" i="2" s="1"/>
  <c r="E264" i="2"/>
  <c r="E265" i="2"/>
  <c r="E266" i="2"/>
  <c r="E267" i="2"/>
  <c r="E268" i="2"/>
  <c r="E269" i="2"/>
  <c r="E270" i="2"/>
  <c r="E271" i="2"/>
  <c r="F271" i="2" s="1"/>
  <c r="E272" i="2"/>
  <c r="E273" i="2"/>
  <c r="E274" i="2"/>
  <c r="E275" i="2"/>
  <c r="E276" i="2"/>
  <c r="E277" i="2"/>
  <c r="E278" i="2"/>
  <c r="E279" i="2"/>
  <c r="F279" i="2" s="1"/>
  <c r="E280" i="2"/>
  <c r="E281" i="2"/>
  <c r="E282" i="2"/>
  <c r="E283" i="2"/>
  <c r="E284" i="2"/>
  <c r="E285" i="2"/>
  <c r="E286" i="2"/>
  <c r="E287" i="2"/>
  <c r="F287" i="2" s="1"/>
  <c r="E288" i="2"/>
  <c r="E289" i="2"/>
  <c r="C1" i="2"/>
  <c r="G6" i="2" s="1"/>
  <c r="E4" i="2"/>
  <c r="B5" i="2" s="1"/>
  <c r="I95" i="2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F167" i="2" l="1"/>
  <c r="F151" i="2"/>
  <c r="F135" i="2"/>
  <c r="F119" i="2"/>
  <c r="F111" i="2"/>
  <c r="F103" i="2"/>
  <c r="F80" i="2"/>
  <c r="F72" i="2"/>
  <c r="F56" i="2"/>
  <c r="F48" i="2"/>
  <c r="F40" i="2"/>
  <c r="F268" i="2"/>
  <c r="F260" i="2"/>
  <c r="F244" i="2"/>
  <c r="F159" i="2"/>
  <c r="F143" i="2"/>
  <c r="F127" i="2"/>
  <c r="F88" i="2"/>
  <c r="G87" i="2"/>
  <c r="F152" i="2"/>
  <c r="G258" i="2"/>
  <c r="F236" i="2"/>
  <c r="F228" i="2"/>
  <c r="F220" i="2"/>
  <c r="F212" i="2"/>
  <c r="F204" i="2"/>
  <c r="F196" i="2"/>
  <c r="F188" i="2"/>
  <c r="F172" i="2"/>
  <c r="F164" i="2"/>
  <c r="F156" i="2"/>
  <c r="F148" i="2"/>
  <c r="F132" i="2"/>
  <c r="F124" i="2"/>
  <c r="F116" i="2"/>
  <c r="F100" i="2"/>
  <c r="H100" i="2" s="1"/>
  <c r="A100" i="2" s="1"/>
  <c r="F60" i="2"/>
  <c r="F266" i="2"/>
  <c r="G204" i="2"/>
  <c r="F288" i="2"/>
  <c r="G144" i="2"/>
  <c r="G197" i="2"/>
  <c r="F274" i="2"/>
  <c r="G137" i="2"/>
  <c r="F168" i="2"/>
  <c r="F62" i="2"/>
  <c r="F257" i="2"/>
  <c r="F139" i="2"/>
  <c r="G251" i="2"/>
  <c r="G191" i="2"/>
  <c r="H191" i="2" s="1"/>
  <c r="A191" i="2" s="1"/>
  <c r="G129" i="2"/>
  <c r="G48" i="2"/>
  <c r="H48" i="2" s="1"/>
  <c r="A48" i="2" s="1"/>
  <c r="F241" i="2"/>
  <c r="F121" i="2"/>
  <c r="G244" i="2"/>
  <c r="H244" i="2" s="1"/>
  <c r="A244" i="2" s="1"/>
  <c r="G183" i="2"/>
  <c r="H183" i="2" s="1"/>
  <c r="A183" i="2" s="1"/>
  <c r="G122" i="2"/>
  <c r="F25" i="2"/>
  <c r="F225" i="2"/>
  <c r="F107" i="2"/>
  <c r="G236" i="2"/>
  <c r="H236" i="2" s="1"/>
  <c r="A236" i="2" s="1"/>
  <c r="G176" i="2"/>
  <c r="G115" i="2"/>
  <c r="F14" i="2"/>
  <c r="F211" i="2"/>
  <c r="G288" i="2"/>
  <c r="G228" i="2"/>
  <c r="G168" i="2"/>
  <c r="G107" i="2"/>
  <c r="F198" i="2"/>
  <c r="G280" i="2"/>
  <c r="G220" i="2"/>
  <c r="H220" i="2" s="1"/>
  <c r="A220" i="2" s="1"/>
  <c r="G160" i="2"/>
  <c r="G100" i="2"/>
  <c r="F179" i="2"/>
  <c r="G273" i="2"/>
  <c r="G212" i="2"/>
  <c r="G152" i="2"/>
  <c r="H152" i="2" s="1"/>
  <c r="A152" i="2" s="1"/>
  <c r="F83" i="2"/>
  <c r="G9" i="2"/>
  <c r="F240" i="2"/>
  <c r="F150" i="2"/>
  <c r="G287" i="2"/>
  <c r="H287" i="2" s="1"/>
  <c r="A287" i="2" s="1"/>
  <c r="G265" i="2"/>
  <c r="G250" i="2"/>
  <c r="G227" i="2"/>
  <c r="G203" i="2"/>
  <c r="G190" i="2"/>
  <c r="G167" i="2"/>
  <c r="G151" i="2"/>
  <c r="G136" i="2"/>
  <c r="G121" i="2"/>
  <c r="G106" i="2"/>
  <c r="F267" i="2"/>
  <c r="F243" i="2"/>
  <c r="F227" i="2"/>
  <c r="F187" i="2"/>
  <c r="F155" i="2"/>
  <c r="F123" i="2"/>
  <c r="F91" i="2"/>
  <c r="G74" i="2"/>
  <c r="F57" i="2"/>
  <c r="F46" i="2"/>
  <c r="F22" i="2"/>
  <c r="F10" i="2"/>
  <c r="F284" i="2"/>
  <c r="F272" i="2"/>
  <c r="F252" i="2"/>
  <c r="F238" i="2"/>
  <c r="F222" i="2"/>
  <c r="F209" i="2"/>
  <c r="F193" i="2"/>
  <c r="F177" i="2"/>
  <c r="F162" i="2"/>
  <c r="F146" i="2"/>
  <c r="F136" i="2"/>
  <c r="F114" i="2"/>
  <c r="F105" i="2"/>
  <c r="G286" i="2"/>
  <c r="G278" i="2"/>
  <c r="G271" i="2"/>
  <c r="H271" i="2" s="1"/>
  <c r="A271" i="2" s="1"/>
  <c r="G264" i="2"/>
  <c r="G256" i="2"/>
  <c r="G249" i="2"/>
  <c r="G242" i="2"/>
  <c r="G234" i="2"/>
  <c r="G226" i="2"/>
  <c r="G218" i="2"/>
  <c r="G210" i="2"/>
  <c r="G202" i="2"/>
  <c r="G195" i="2"/>
  <c r="G189" i="2"/>
  <c r="F182" i="2"/>
  <c r="G174" i="2"/>
  <c r="G166" i="2"/>
  <c r="G158" i="2"/>
  <c r="G150" i="2"/>
  <c r="G142" i="2"/>
  <c r="G135" i="2"/>
  <c r="H135" i="2" s="1"/>
  <c r="A135" i="2" s="1"/>
  <c r="F128" i="2"/>
  <c r="G120" i="2"/>
  <c r="G113" i="2"/>
  <c r="G105" i="2"/>
  <c r="G98" i="2"/>
  <c r="F58" i="2"/>
  <c r="F286" i="2"/>
  <c r="F210" i="2"/>
  <c r="F166" i="2"/>
  <c r="F120" i="2"/>
  <c r="G279" i="2"/>
  <c r="H279" i="2" s="1"/>
  <c r="A279" i="2" s="1"/>
  <c r="G272" i="2"/>
  <c r="G257" i="2"/>
  <c r="G235" i="2"/>
  <c r="G219" i="2"/>
  <c r="G196" i="2"/>
  <c r="H196" i="2" s="1"/>
  <c r="A196" i="2" s="1"/>
  <c r="G182" i="2"/>
  <c r="G175" i="2"/>
  <c r="H175" i="2" s="1"/>
  <c r="A175" i="2" s="1"/>
  <c r="G159" i="2"/>
  <c r="G143" i="2"/>
  <c r="G128" i="2"/>
  <c r="G114" i="2"/>
  <c r="G99" i="2"/>
  <c r="F275" i="2"/>
  <c r="F259" i="2"/>
  <c r="F235" i="2"/>
  <c r="F219" i="2"/>
  <c r="F163" i="2"/>
  <c r="F147" i="2"/>
  <c r="F131" i="2"/>
  <c r="F115" i="2"/>
  <c r="F74" i="2"/>
  <c r="G53" i="2"/>
  <c r="F38" i="2"/>
  <c r="F21" i="2"/>
  <c r="F283" i="2"/>
  <c r="F270" i="2"/>
  <c r="F251" i="2"/>
  <c r="F234" i="2"/>
  <c r="F218" i="2"/>
  <c r="F208" i="2"/>
  <c r="F190" i="2"/>
  <c r="F176" i="2"/>
  <c r="F161" i="2"/>
  <c r="F145" i="2"/>
  <c r="F134" i="2"/>
  <c r="F113" i="2"/>
  <c r="F104" i="2"/>
  <c r="G285" i="2"/>
  <c r="G277" i="2"/>
  <c r="G270" i="2"/>
  <c r="G263" i="2"/>
  <c r="H263" i="2" s="1"/>
  <c r="A263" i="2" s="1"/>
  <c r="F256" i="2"/>
  <c r="G248" i="2"/>
  <c r="G241" i="2"/>
  <c r="G233" i="2"/>
  <c r="G225" i="2"/>
  <c r="G217" i="2"/>
  <c r="G209" i="2"/>
  <c r="F202" i="2"/>
  <c r="F195" i="2"/>
  <c r="G188" i="2"/>
  <c r="G181" i="2"/>
  <c r="G173" i="2"/>
  <c r="G165" i="2"/>
  <c r="G157" i="2"/>
  <c r="G149" i="2"/>
  <c r="G141" i="2"/>
  <c r="G134" i="2"/>
  <c r="G127" i="2"/>
  <c r="G119" i="2"/>
  <c r="H119" i="2" s="1"/>
  <c r="A119" i="2" s="1"/>
  <c r="G112" i="2"/>
  <c r="G104" i="2"/>
  <c r="G97" i="2"/>
  <c r="F49" i="2"/>
  <c r="F273" i="2"/>
  <c r="F224" i="2"/>
  <c r="F178" i="2"/>
  <c r="F106" i="2"/>
  <c r="G211" i="2"/>
  <c r="F70" i="2"/>
  <c r="F54" i="2"/>
  <c r="F34" i="2"/>
  <c r="F282" i="2"/>
  <c r="F250" i="2"/>
  <c r="F217" i="2"/>
  <c r="F186" i="2"/>
  <c r="F160" i="2"/>
  <c r="H160" i="2" s="1"/>
  <c r="A160" i="2" s="1"/>
  <c r="F130" i="2"/>
  <c r="G284" i="2"/>
  <c r="G269" i="2"/>
  <c r="G255" i="2"/>
  <c r="H255" i="2" s="1"/>
  <c r="A255" i="2" s="1"/>
  <c r="G240" i="2"/>
  <c r="G224" i="2"/>
  <c r="G208" i="2"/>
  <c r="G187" i="2"/>
  <c r="G172" i="2"/>
  <c r="G156" i="2"/>
  <c r="G140" i="2"/>
  <c r="G126" i="2"/>
  <c r="G118" i="2"/>
  <c r="G103" i="2"/>
  <c r="H103" i="2" s="1"/>
  <c r="A103" i="2" s="1"/>
  <c r="G66" i="2"/>
  <c r="F53" i="2"/>
  <c r="F31" i="2"/>
  <c r="F18" i="2"/>
  <c r="F96" i="2"/>
  <c r="F281" i="2"/>
  <c r="F264" i="2"/>
  <c r="F249" i="2"/>
  <c r="F232" i="2"/>
  <c r="F216" i="2"/>
  <c r="F203" i="2"/>
  <c r="F185" i="2"/>
  <c r="F171" i="2"/>
  <c r="F158" i="2"/>
  <c r="F142" i="2"/>
  <c r="F129" i="2"/>
  <c r="F110" i="2"/>
  <c r="F99" i="2"/>
  <c r="G283" i="2"/>
  <c r="F276" i="2"/>
  <c r="G268" i="2"/>
  <c r="H268" i="2" s="1"/>
  <c r="A268" i="2" s="1"/>
  <c r="G261" i="2"/>
  <c r="G254" i="2"/>
  <c r="G246" i="2"/>
  <c r="G239" i="2"/>
  <c r="H239" i="2" s="1"/>
  <c r="A239" i="2" s="1"/>
  <c r="G231" i="2"/>
  <c r="H231" i="2" s="1"/>
  <c r="A231" i="2" s="1"/>
  <c r="G223" i="2"/>
  <c r="H223" i="2" s="1"/>
  <c r="A223" i="2" s="1"/>
  <c r="G215" i="2"/>
  <c r="H215" i="2" s="1"/>
  <c r="A215" i="2" s="1"/>
  <c r="G207" i="2"/>
  <c r="H207" i="2" s="1"/>
  <c r="A207" i="2" s="1"/>
  <c r="G200" i="2"/>
  <c r="G193" i="2"/>
  <c r="G186" i="2"/>
  <c r="G179" i="2"/>
  <c r="G171" i="2"/>
  <c r="G163" i="2"/>
  <c r="G155" i="2"/>
  <c r="G147" i="2"/>
  <c r="G139" i="2"/>
  <c r="H139" i="2" s="1"/>
  <c r="A139" i="2" s="1"/>
  <c r="G132" i="2"/>
  <c r="G125" i="2"/>
  <c r="F118" i="2"/>
  <c r="H118" i="2" s="1"/>
  <c r="A118" i="2" s="1"/>
  <c r="G110" i="2"/>
  <c r="G102" i="2"/>
  <c r="G95" i="2"/>
  <c r="F265" i="2"/>
  <c r="F233" i="2"/>
  <c r="F206" i="2"/>
  <c r="F174" i="2"/>
  <c r="F144" i="2"/>
  <c r="F102" i="2"/>
  <c r="G276" i="2"/>
  <c r="G262" i="2"/>
  <c r="G247" i="2"/>
  <c r="H247" i="2" s="1"/>
  <c r="A247" i="2" s="1"/>
  <c r="G232" i="2"/>
  <c r="G216" i="2"/>
  <c r="G201" i="2"/>
  <c r="G180" i="2"/>
  <c r="G164" i="2"/>
  <c r="G148" i="2"/>
  <c r="H148" i="2" s="1"/>
  <c r="A148" i="2" s="1"/>
  <c r="G133" i="2"/>
  <c r="G111" i="2"/>
  <c r="H111" i="2" s="1"/>
  <c r="A111" i="2" s="1"/>
  <c r="G96" i="2"/>
  <c r="F66" i="2"/>
  <c r="F52" i="2"/>
  <c r="F32" i="2"/>
  <c r="F17" i="2"/>
  <c r="F97" i="2"/>
  <c r="F280" i="2"/>
  <c r="H280" i="2" s="1"/>
  <c r="A280" i="2" s="1"/>
  <c r="F262" i="2"/>
  <c r="F248" i="2"/>
  <c r="F230" i="2"/>
  <c r="F214" i="2"/>
  <c r="F201" i="2"/>
  <c r="F184" i="2"/>
  <c r="F170" i="2"/>
  <c r="F154" i="2"/>
  <c r="F141" i="2"/>
  <c r="H141" i="2" s="1"/>
  <c r="A141" i="2" s="1"/>
  <c r="F126" i="2"/>
  <c r="H126" i="2" s="1"/>
  <c r="A126" i="2" s="1"/>
  <c r="F109" i="2"/>
  <c r="F98" i="2"/>
  <c r="G282" i="2"/>
  <c r="G275" i="2"/>
  <c r="G267" i="2"/>
  <c r="G260" i="2"/>
  <c r="H260" i="2" s="1"/>
  <c r="A260" i="2" s="1"/>
  <c r="G253" i="2"/>
  <c r="F246" i="2"/>
  <c r="G238" i="2"/>
  <c r="G230" i="2"/>
  <c r="G222" i="2"/>
  <c r="G214" i="2"/>
  <c r="G206" i="2"/>
  <c r="G199" i="2"/>
  <c r="H199" i="2" s="1"/>
  <c r="A199" i="2" s="1"/>
  <c r="G192" i="2"/>
  <c r="G185" i="2"/>
  <c r="G178" i="2"/>
  <c r="G170" i="2"/>
  <c r="G162" i="2"/>
  <c r="G154" i="2"/>
  <c r="G146" i="2"/>
  <c r="G138" i="2"/>
  <c r="G131" i="2"/>
  <c r="G124" i="2"/>
  <c r="H124" i="2" s="1"/>
  <c r="A124" i="2" s="1"/>
  <c r="G117" i="2"/>
  <c r="G109" i="2"/>
  <c r="G101" i="2"/>
  <c r="F24" i="2"/>
  <c r="F254" i="2"/>
  <c r="H254" i="2" s="1"/>
  <c r="A254" i="2" s="1"/>
  <c r="F194" i="2"/>
  <c r="F137" i="2"/>
  <c r="G243" i="2"/>
  <c r="F20" i="2"/>
  <c r="F112" i="2"/>
  <c r="G194" i="2"/>
  <c r="F95" i="2"/>
  <c r="F65" i="2"/>
  <c r="F50" i="2"/>
  <c r="F26" i="2"/>
  <c r="F16" i="2"/>
  <c r="F289" i="2"/>
  <c r="F278" i="2"/>
  <c r="H278" i="2" s="1"/>
  <c r="A278" i="2" s="1"/>
  <c r="F258" i="2"/>
  <c r="F242" i="2"/>
  <c r="F226" i="2"/>
  <c r="H226" i="2" s="1"/>
  <c r="A226" i="2" s="1"/>
  <c r="F213" i="2"/>
  <c r="F200" i="2"/>
  <c r="H200" i="2" s="1"/>
  <c r="A200" i="2" s="1"/>
  <c r="F180" i="2"/>
  <c r="F169" i="2"/>
  <c r="F153" i="2"/>
  <c r="F140" i="2"/>
  <c r="F122" i="2"/>
  <c r="F108" i="2"/>
  <c r="G289" i="2"/>
  <c r="G281" i="2"/>
  <c r="G274" i="2"/>
  <c r="H274" i="2" s="1"/>
  <c r="A274" i="2" s="1"/>
  <c r="G266" i="2"/>
  <c r="G259" i="2"/>
  <c r="G252" i="2"/>
  <c r="G245" i="2"/>
  <c r="G237" i="2"/>
  <c r="G229" i="2"/>
  <c r="G221" i="2"/>
  <c r="G213" i="2"/>
  <c r="G205" i="2"/>
  <c r="G198" i="2"/>
  <c r="F192" i="2"/>
  <c r="G184" i="2"/>
  <c r="G177" i="2"/>
  <c r="G169" i="2"/>
  <c r="G161" i="2"/>
  <c r="G153" i="2"/>
  <c r="G145" i="2"/>
  <c r="F138" i="2"/>
  <c r="G130" i="2"/>
  <c r="G123" i="2"/>
  <c r="G116" i="2"/>
  <c r="G108" i="2"/>
  <c r="F101" i="2"/>
  <c r="F285" i="2"/>
  <c r="F277" i="2"/>
  <c r="F269" i="2"/>
  <c r="F261" i="2"/>
  <c r="F253" i="2"/>
  <c r="F245" i="2"/>
  <c r="F237" i="2"/>
  <c r="F229" i="2"/>
  <c r="F221" i="2"/>
  <c r="F205" i="2"/>
  <c r="F197" i="2"/>
  <c r="H197" i="2" s="1"/>
  <c r="A197" i="2" s="1"/>
  <c r="F189" i="2"/>
  <c r="F181" i="2"/>
  <c r="F173" i="2"/>
  <c r="F165" i="2"/>
  <c r="H165" i="2" s="1"/>
  <c r="A165" i="2" s="1"/>
  <c r="F157" i="2"/>
  <c r="F149" i="2"/>
  <c r="F133" i="2"/>
  <c r="F125" i="2"/>
  <c r="F117" i="2"/>
  <c r="F85" i="2"/>
  <c r="F77" i="2"/>
  <c r="F37" i="2"/>
  <c r="F29" i="2"/>
  <c r="H205" i="2"/>
  <c r="A205" i="2" s="1"/>
  <c r="F9" i="2"/>
  <c r="F8" i="2"/>
  <c r="F13" i="2"/>
  <c r="F6" i="2"/>
  <c r="H6" i="2" s="1"/>
  <c r="A6" i="2" s="1"/>
  <c r="F12" i="2"/>
  <c r="G94" i="2"/>
  <c r="F90" i="2"/>
  <c r="F87" i="2"/>
  <c r="H87" i="2" s="1"/>
  <c r="A87" i="2" s="1"/>
  <c r="F82" i="2"/>
  <c r="G79" i="2"/>
  <c r="F75" i="2"/>
  <c r="G71" i="2"/>
  <c r="F69" i="2"/>
  <c r="F67" i="2"/>
  <c r="F64" i="2"/>
  <c r="F61" i="2"/>
  <c r="G58" i="2"/>
  <c r="G50" i="2"/>
  <c r="F45" i="2"/>
  <c r="F42" i="2"/>
  <c r="G39" i="2"/>
  <c r="G33" i="2"/>
  <c r="F28" i="2"/>
  <c r="G24" i="2"/>
  <c r="G21" i="2"/>
  <c r="F19" i="2"/>
  <c r="G15" i="2"/>
  <c r="G12" i="2"/>
  <c r="F94" i="2"/>
  <c r="G92" i="2"/>
  <c r="G89" i="2"/>
  <c r="G84" i="2"/>
  <c r="G81" i="2"/>
  <c r="F71" i="2"/>
  <c r="G63" i="2"/>
  <c r="F59" i="2"/>
  <c r="G55" i="2"/>
  <c r="F51" i="2"/>
  <c r="G44" i="2"/>
  <c r="G41" i="2"/>
  <c r="F39" i="2"/>
  <c r="G36" i="2"/>
  <c r="G27" i="2"/>
  <c r="F15" i="2"/>
  <c r="G86" i="2"/>
  <c r="G78" i="2"/>
  <c r="G76" i="2"/>
  <c r="G73" i="2"/>
  <c r="G68" i="2"/>
  <c r="G65" i="2"/>
  <c r="F55" i="2"/>
  <c r="G47" i="2"/>
  <c r="F33" i="2"/>
  <c r="F30" i="2"/>
  <c r="G17" i="2"/>
  <c r="H17" i="2" s="1"/>
  <c r="A17" i="2" s="1"/>
  <c r="G8" i="2"/>
  <c r="G5" i="2"/>
  <c r="F92" i="2"/>
  <c r="F89" i="2"/>
  <c r="F84" i="2"/>
  <c r="F81" i="2"/>
  <c r="F79" i="2"/>
  <c r="G70" i="2"/>
  <c r="G62" i="2"/>
  <c r="G60" i="2"/>
  <c r="G57" i="2"/>
  <c r="G52" i="2"/>
  <c r="G49" i="2"/>
  <c r="H49" i="2" s="1"/>
  <c r="A49" i="2" s="1"/>
  <c r="F44" i="2"/>
  <c r="F41" i="2"/>
  <c r="F36" i="2"/>
  <c r="G32" i="2"/>
  <c r="G29" i="2"/>
  <c r="F27" i="2"/>
  <c r="G23" i="2"/>
  <c r="G20" i="2"/>
  <c r="G11" i="2"/>
  <c r="G93" i="2"/>
  <c r="G91" i="2"/>
  <c r="H91" i="2" s="1"/>
  <c r="A91" i="2" s="1"/>
  <c r="G88" i="2"/>
  <c r="H88" i="2" s="1"/>
  <c r="A88" i="2" s="1"/>
  <c r="F86" i="2"/>
  <c r="G83" i="2"/>
  <c r="H83" i="2" s="1"/>
  <c r="A83" i="2" s="1"/>
  <c r="F78" i="2"/>
  <c r="F76" i="2"/>
  <c r="F73" i="2"/>
  <c r="F68" i="2"/>
  <c r="F63" i="2"/>
  <c r="G54" i="2"/>
  <c r="F47" i="2"/>
  <c r="G43" i="2"/>
  <c r="G35" i="2"/>
  <c r="F23" i="2"/>
  <c r="G85" i="2"/>
  <c r="G80" i="2"/>
  <c r="H80" i="2" s="1"/>
  <c r="A80" i="2" s="1"/>
  <c r="G77" i="2"/>
  <c r="G75" i="2"/>
  <c r="G72" i="2"/>
  <c r="G67" i="2"/>
  <c r="F43" i="2"/>
  <c r="G40" i="2"/>
  <c r="H40" i="2" s="1"/>
  <c r="A40" i="2" s="1"/>
  <c r="G37" i="2"/>
  <c r="G25" i="2"/>
  <c r="H25" i="2" s="1"/>
  <c r="A25" i="2" s="1"/>
  <c r="G16" i="2"/>
  <c r="G13" i="2"/>
  <c r="F11" i="2"/>
  <c r="G7" i="2"/>
  <c r="G4" i="2"/>
  <c r="F93" i="2"/>
  <c r="G90" i="2"/>
  <c r="G82" i="2"/>
  <c r="G69" i="2"/>
  <c r="G64" i="2"/>
  <c r="G61" i="2"/>
  <c r="G59" i="2"/>
  <c r="G56" i="2"/>
  <c r="H56" i="2" s="1"/>
  <c r="A56" i="2" s="1"/>
  <c r="G51" i="2"/>
  <c r="G45" i="2"/>
  <c r="F35" i="2"/>
  <c r="G31" i="2"/>
  <c r="G28" i="2"/>
  <c r="G19" i="2"/>
  <c r="F7" i="2"/>
  <c r="H7" i="2" s="1"/>
  <c r="A7" i="2" s="1"/>
  <c r="I106" i="2"/>
  <c r="J105" i="2"/>
  <c r="F4" i="2"/>
  <c r="F5" i="2"/>
  <c r="G46" i="2"/>
  <c r="G42" i="2"/>
  <c r="G38" i="2"/>
  <c r="G34" i="2"/>
  <c r="G30" i="2"/>
  <c r="G26" i="2"/>
  <c r="G22" i="2"/>
  <c r="G18" i="2"/>
  <c r="G14" i="2"/>
  <c r="H14" i="2" s="1"/>
  <c r="A14" i="2" s="1"/>
  <c r="G10" i="2"/>
  <c r="H261" i="2" l="1"/>
  <c r="A261" i="2" s="1"/>
  <c r="H192" i="2"/>
  <c r="A192" i="2" s="1"/>
  <c r="H140" i="2"/>
  <c r="A140" i="2" s="1"/>
  <c r="H164" i="2"/>
  <c r="A164" i="2" s="1"/>
  <c r="H53" i="2"/>
  <c r="A53" i="2" s="1"/>
  <c r="H168" i="2"/>
  <c r="A168" i="2" s="1"/>
  <c r="H34" i="2"/>
  <c r="A34" i="2" s="1"/>
  <c r="H65" i="2"/>
  <c r="A65" i="2" s="1"/>
  <c r="H50" i="2"/>
  <c r="A50" i="2" s="1"/>
  <c r="H113" i="2"/>
  <c r="A113" i="2" s="1"/>
  <c r="H234" i="2"/>
  <c r="A234" i="2" s="1"/>
  <c r="H115" i="2"/>
  <c r="A115" i="2" s="1"/>
  <c r="H151" i="2"/>
  <c r="A151" i="2" s="1"/>
  <c r="H30" i="2"/>
  <c r="A30" i="2" s="1"/>
  <c r="H38" i="2"/>
  <c r="A38" i="2" s="1"/>
  <c r="H72" i="2"/>
  <c r="A72" i="2" s="1"/>
  <c r="H60" i="2"/>
  <c r="A60" i="2" s="1"/>
  <c r="H266" i="2"/>
  <c r="A266" i="2" s="1"/>
  <c r="H174" i="2"/>
  <c r="A174" i="2" s="1"/>
  <c r="H249" i="2"/>
  <c r="A249" i="2" s="1"/>
  <c r="H127" i="2"/>
  <c r="A127" i="2" s="1"/>
  <c r="H188" i="2"/>
  <c r="A188" i="2" s="1"/>
  <c r="H167" i="2"/>
  <c r="A167" i="2" s="1"/>
  <c r="H95" i="2"/>
  <c r="A95" i="2" s="1"/>
  <c r="H97" i="2"/>
  <c r="A97" i="2" s="1"/>
  <c r="H54" i="2"/>
  <c r="A54" i="2" s="1"/>
  <c r="H285" i="2"/>
  <c r="A285" i="2" s="1"/>
  <c r="H157" i="2"/>
  <c r="A157" i="2" s="1"/>
  <c r="H143" i="2"/>
  <c r="A143" i="2" s="1"/>
  <c r="H18" i="2"/>
  <c r="A18" i="2" s="1"/>
  <c r="H159" i="2"/>
  <c r="A159" i="2" s="1"/>
  <c r="H132" i="2"/>
  <c r="A132" i="2" s="1"/>
  <c r="H129" i="2"/>
  <c r="A129" i="2" s="1"/>
  <c r="H204" i="2"/>
  <c r="A204" i="2" s="1"/>
  <c r="H173" i="2"/>
  <c r="A173" i="2" s="1"/>
  <c r="H116" i="2"/>
  <c r="A116" i="2" s="1"/>
  <c r="H219" i="2"/>
  <c r="A219" i="2" s="1"/>
  <c r="H15" i="2"/>
  <c r="A15" i="2" s="1"/>
  <c r="H8" i="2"/>
  <c r="A8" i="2" s="1"/>
  <c r="H117" i="2"/>
  <c r="A117" i="2" s="1"/>
  <c r="H258" i="2"/>
  <c r="A258" i="2" s="1"/>
  <c r="H46" i="2"/>
  <c r="A46" i="2" s="1"/>
  <c r="H77" i="2"/>
  <c r="A77" i="2" s="1"/>
  <c r="H269" i="2"/>
  <c r="A269" i="2" s="1"/>
  <c r="H198" i="2"/>
  <c r="A198" i="2" s="1"/>
  <c r="H112" i="2"/>
  <c r="A112" i="2" s="1"/>
  <c r="H156" i="2"/>
  <c r="A156" i="2" s="1"/>
  <c r="H195" i="2"/>
  <c r="A195" i="2" s="1"/>
  <c r="H256" i="2"/>
  <c r="A256" i="2" s="1"/>
  <c r="H257" i="2"/>
  <c r="A257" i="2" s="1"/>
  <c r="H284" i="2"/>
  <c r="A284" i="2" s="1"/>
  <c r="H155" i="2"/>
  <c r="A155" i="2" s="1"/>
  <c r="H228" i="2"/>
  <c r="A228" i="2" s="1"/>
  <c r="H225" i="2"/>
  <c r="A225" i="2" s="1"/>
  <c r="H277" i="2"/>
  <c r="A277" i="2" s="1"/>
  <c r="H201" i="2"/>
  <c r="A201" i="2" s="1"/>
  <c r="H144" i="2"/>
  <c r="A144" i="2" s="1"/>
  <c r="H203" i="2"/>
  <c r="A203" i="2" s="1"/>
  <c r="H172" i="2"/>
  <c r="A172" i="2" s="1"/>
  <c r="H288" i="2"/>
  <c r="A288" i="2" s="1"/>
  <c r="H176" i="2"/>
  <c r="A176" i="2" s="1"/>
  <c r="H66" i="2"/>
  <c r="A66" i="2" s="1"/>
  <c r="H233" i="2"/>
  <c r="A233" i="2" s="1"/>
  <c r="H217" i="2"/>
  <c r="A217" i="2" s="1"/>
  <c r="H166" i="2"/>
  <c r="A166" i="2" s="1"/>
  <c r="H105" i="2"/>
  <c r="A105" i="2" s="1"/>
  <c r="H253" i="2"/>
  <c r="A253" i="2" s="1"/>
  <c r="H245" i="2"/>
  <c r="A245" i="2" s="1"/>
  <c r="H286" i="2"/>
  <c r="A286" i="2" s="1"/>
  <c r="H136" i="2"/>
  <c r="A136" i="2" s="1"/>
  <c r="H121" i="2"/>
  <c r="A121" i="2" s="1"/>
  <c r="H212" i="2"/>
  <c r="A212" i="2" s="1"/>
  <c r="H107" i="2"/>
  <c r="A107" i="2" s="1"/>
  <c r="H133" i="2"/>
  <c r="A133" i="2" s="1"/>
  <c r="H169" i="2"/>
  <c r="A169" i="2" s="1"/>
  <c r="H289" i="2"/>
  <c r="A289" i="2" s="1"/>
  <c r="H178" i="2"/>
  <c r="A178" i="2" s="1"/>
  <c r="H62" i="2"/>
  <c r="A62" i="2" s="1"/>
  <c r="H24" i="2"/>
  <c r="A24" i="2" s="1"/>
  <c r="H9" i="2"/>
  <c r="A9" i="2" s="1"/>
  <c r="H221" i="2"/>
  <c r="A221" i="2" s="1"/>
  <c r="H137" i="2"/>
  <c r="A137" i="2" s="1"/>
  <c r="H158" i="2"/>
  <c r="A158" i="2" s="1"/>
  <c r="H63" i="2"/>
  <c r="A63" i="2" s="1"/>
  <c r="H213" i="2"/>
  <c r="A213" i="2" s="1"/>
  <c r="H98" i="2"/>
  <c r="A98" i="2" s="1"/>
  <c r="H241" i="2"/>
  <c r="A241" i="2" s="1"/>
  <c r="H22" i="2"/>
  <c r="A22" i="2" s="1"/>
  <c r="H85" i="2"/>
  <c r="A85" i="2" s="1"/>
  <c r="H109" i="2"/>
  <c r="A109" i="2" s="1"/>
  <c r="H134" i="2"/>
  <c r="A134" i="2" s="1"/>
  <c r="H251" i="2"/>
  <c r="A251" i="2" s="1"/>
  <c r="H27" i="2"/>
  <c r="A27" i="2" s="1"/>
  <c r="H211" i="2"/>
  <c r="A211" i="2" s="1"/>
  <c r="H32" i="2"/>
  <c r="A32" i="2" s="1"/>
  <c r="H229" i="2"/>
  <c r="A229" i="2" s="1"/>
  <c r="H101" i="2"/>
  <c r="A101" i="2" s="1"/>
  <c r="H179" i="2"/>
  <c r="A179" i="2" s="1"/>
  <c r="H110" i="2"/>
  <c r="A110" i="2" s="1"/>
  <c r="H232" i="2"/>
  <c r="A232" i="2" s="1"/>
  <c r="H186" i="2"/>
  <c r="A186" i="2" s="1"/>
  <c r="H106" i="2"/>
  <c r="A106" i="2" s="1"/>
  <c r="H70" i="2"/>
  <c r="A70" i="2" s="1"/>
  <c r="H36" i="2"/>
  <c r="A36" i="2" s="1"/>
  <c r="H35" i="2"/>
  <c r="A35" i="2" s="1"/>
  <c r="H68" i="2"/>
  <c r="A68" i="2" s="1"/>
  <c r="H237" i="2"/>
  <c r="A237" i="2" s="1"/>
  <c r="H108" i="2"/>
  <c r="A108" i="2" s="1"/>
  <c r="H214" i="2"/>
  <c r="A214" i="2" s="1"/>
  <c r="H250" i="2"/>
  <c r="A250" i="2" s="1"/>
  <c r="H190" i="2"/>
  <c r="A190" i="2" s="1"/>
  <c r="H120" i="2"/>
  <c r="A120" i="2" s="1"/>
  <c r="H177" i="2"/>
  <c r="A177" i="2" s="1"/>
  <c r="H187" i="2"/>
  <c r="A187" i="2" s="1"/>
  <c r="H240" i="2"/>
  <c r="A240" i="2" s="1"/>
  <c r="H37" i="2"/>
  <c r="A37" i="2" s="1"/>
  <c r="H81" i="2"/>
  <c r="A81" i="2" s="1"/>
  <c r="H122" i="2"/>
  <c r="A122" i="2" s="1"/>
  <c r="H242" i="2"/>
  <c r="A242" i="2" s="1"/>
  <c r="H206" i="2"/>
  <c r="A206" i="2" s="1"/>
  <c r="H273" i="2"/>
  <c r="A273" i="2" s="1"/>
  <c r="H31" i="2"/>
  <c r="A31" i="2" s="1"/>
  <c r="H16" i="2"/>
  <c r="A16" i="2" s="1"/>
  <c r="H149" i="2"/>
  <c r="A149" i="2" s="1"/>
  <c r="H5" i="2"/>
  <c r="A5" i="2" s="1"/>
  <c r="H23" i="2"/>
  <c r="A23" i="2" s="1"/>
  <c r="H20" i="2"/>
  <c r="A20" i="2" s="1"/>
  <c r="H42" i="2"/>
  <c r="A42" i="2" s="1"/>
  <c r="H189" i="2"/>
  <c r="A189" i="2" s="1"/>
  <c r="H171" i="2"/>
  <c r="A171" i="2" s="1"/>
  <c r="H96" i="2"/>
  <c r="A96" i="2" s="1"/>
  <c r="H218" i="2"/>
  <c r="A218" i="2" s="1"/>
  <c r="H74" i="2"/>
  <c r="A74" i="2" s="1"/>
  <c r="H125" i="2"/>
  <c r="A125" i="2" s="1"/>
  <c r="H138" i="2"/>
  <c r="A138" i="2" s="1"/>
  <c r="H153" i="2"/>
  <c r="A153" i="2" s="1"/>
  <c r="H262" i="2"/>
  <c r="A262" i="2" s="1"/>
  <c r="H265" i="2"/>
  <c r="A265" i="2" s="1"/>
  <c r="H181" i="2"/>
  <c r="A181" i="2" s="1"/>
  <c r="H267" i="2"/>
  <c r="A267" i="2" s="1"/>
  <c r="H230" i="2"/>
  <c r="A230" i="2" s="1"/>
  <c r="H142" i="2"/>
  <c r="A142" i="2" s="1"/>
  <c r="H264" i="2"/>
  <c r="A264" i="2" s="1"/>
  <c r="H224" i="2"/>
  <c r="A224" i="2" s="1"/>
  <c r="H145" i="2"/>
  <c r="A145" i="2" s="1"/>
  <c r="H270" i="2"/>
  <c r="A270" i="2" s="1"/>
  <c r="H147" i="2"/>
  <c r="A147" i="2" s="1"/>
  <c r="H193" i="2"/>
  <c r="A193" i="2" s="1"/>
  <c r="H227" i="2"/>
  <c r="A227" i="2" s="1"/>
  <c r="H26" i="2"/>
  <c r="A26" i="2" s="1"/>
  <c r="H73" i="2"/>
  <c r="A73" i="2" s="1"/>
  <c r="H44" i="2"/>
  <c r="A44" i="2" s="1"/>
  <c r="H33" i="2"/>
  <c r="A33" i="2" s="1"/>
  <c r="H94" i="2"/>
  <c r="A94" i="2" s="1"/>
  <c r="H180" i="2"/>
  <c r="A180" i="2" s="1"/>
  <c r="H246" i="2"/>
  <c r="A246" i="2" s="1"/>
  <c r="H248" i="2"/>
  <c r="A248" i="2" s="1"/>
  <c r="H281" i="2"/>
  <c r="A281" i="2" s="1"/>
  <c r="H282" i="2"/>
  <c r="A282" i="2" s="1"/>
  <c r="H202" i="2"/>
  <c r="A202" i="2" s="1"/>
  <c r="H161" i="2"/>
  <c r="A161" i="2" s="1"/>
  <c r="H283" i="2"/>
  <c r="A283" i="2" s="1"/>
  <c r="H163" i="2"/>
  <c r="A163" i="2" s="1"/>
  <c r="H209" i="2"/>
  <c r="A209" i="2" s="1"/>
  <c r="H243" i="2"/>
  <c r="A243" i="2" s="1"/>
  <c r="H222" i="2"/>
  <c r="A222" i="2" s="1"/>
  <c r="H78" i="2"/>
  <c r="A78" i="2" s="1"/>
  <c r="H52" i="2"/>
  <c r="A52" i="2" s="1"/>
  <c r="H89" i="2"/>
  <c r="A89" i="2" s="1"/>
  <c r="H194" i="2"/>
  <c r="A194" i="2" s="1"/>
  <c r="H154" i="2"/>
  <c r="A154" i="2" s="1"/>
  <c r="H276" i="2"/>
  <c r="A276" i="2" s="1"/>
  <c r="H185" i="2"/>
  <c r="A185" i="2" s="1"/>
  <c r="H235" i="2"/>
  <c r="A235" i="2" s="1"/>
  <c r="H182" i="2"/>
  <c r="A182" i="2" s="1"/>
  <c r="H114" i="2"/>
  <c r="A114" i="2" s="1"/>
  <c r="H238" i="2"/>
  <c r="A238" i="2" s="1"/>
  <c r="H76" i="2"/>
  <c r="A76" i="2" s="1"/>
  <c r="H57" i="2"/>
  <c r="A57" i="2" s="1"/>
  <c r="H92" i="2"/>
  <c r="A92" i="2" s="1"/>
  <c r="H170" i="2"/>
  <c r="A170" i="2" s="1"/>
  <c r="H130" i="2"/>
  <c r="A130" i="2" s="1"/>
  <c r="H208" i="2"/>
  <c r="A208" i="2" s="1"/>
  <c r="H259" i="2"/>
  <c r="A259" i="2" s="1"/>
  <c r="H128" i="2"/>
  <c r="A128" i="2" s="1"/>
  <c r="H252" i="2"/>
  <c r="A252" i="2" s="1"/>
  <c r="H10" i="2"/>
  <c r="A10" i="2" s="1"/>
  <c r="H11" i="2"/>
  <c r="A11" i="2" s="1"/>
  <c r="H47" i="2"/>
  <c r="A47" i="2" s="1"/>
  <c r="H29" i="2"/>
  <c r="A29" i="2" s="1"/>
  <c r="H39" i="2"/>
  <c r="A39" i="2" s="1"/>
  <c r="H21" i="2"/>
  <c r="A21" i="2" s="1"/>
  <c r="H58" i="2"/>
  <c r="A58" i="2" s="1"/>
  <c r="H184" i="2"/>
  <c r="A184" i="2" s="1"/>
  <c r="H102" i="2"/>
  <c r="A102" i="2" s="1"/>
  <c r="H99" i="2"/>
  <c r="A99" i="2" s="1"/>
  <c r="H216" i="2"/>
  <c r="A216" i="2" s="1"/>
  <c r="H104" i="2"/>
  <c r="A104" i="2" s="1"/>
  <c r="H275" i="2"/>
  <c r="A275" i="2" s="1"/>
  <c r="H210" i="2"/>
  <c r="A210" i="2" s="1"/>
  <c r="H146" i="2"/>
  <c r="A146" i="2" s="1"/>
  <c r="H272" i="2"/>
  <c r="A272" i="2" s="1"/>
  <c r="H123" i="2"/>
  <c r="A123" i="2" s="1"/>
  <c r="H162" i="2"/>
  <c r="A162" i="2" s="1"/>
  <c r="H150" i="2"/>
  <c r="A150" i="2" s="1"/>
  <c r="H131" i="2"/>
  <c r="A131" i="2" s="1"/>
  <c r="H55" i="2"/>
  <c r="A55" i="2" s="1"/>
  <c r="H71" i="2"/>
  <c r="A71" i="2" s="1"/>
  <c r="H4" i="2"/>
  <c r="A4" i="2" s="1"/>
  <c r="H12" i="2"/>
  <c r="A12" i="2" s="1"/>
  <c r="H59" i="2"/>
  <c r="A59" i="2" s="1"/>
  <c r="H45" i="2"/>
  <c r="A45" i="2" s="1"/>
  <c r="H79" i="2"/>
  <c r="A79" i="2" s="1"/>
  <c r="H61" i="2"/>
  <c r="A61" i="2" s="1"/>
  <c r="H13" i="2"/>
  <c r="A13" i="2" s="1"/>
  <c r="H86" i="2"/>
  <c r="A86" i="2" s="1"/>
  <c r="H90" i="2"/>
  <c r="A90" i="2" s="1"/>
  <c r="H43" i="2"/>
  <c r="A43" i="2" s="1"/>
  <c r="H19" i="2"/>
  <c r="A19" i="2" s="1"/>
  <c r="H75" i="2"/>
  <c r="A75" i="2" s="1"/>
  <c r="H41" i="2"/>
  <c r="A41" i="2" s="1"/>
  <c r="H82" i="2"/>
  <c r="A82" i="2" s="1"/>
  <c r="H93" i="2"/>
  <c r="A93" i="2" s="1"/>
  <c r="H84" i="2"/>
  <c r="A84" i="2" s="1"/>
  <c r="H28" i="2"/>
  <c r="A28" i="2" s="1"/>
  <c r="H64" i="2"/>
  <c r="A64" i="2" s="1"/>
  <c r="H67" i="2"/>
  <c r="A67" i="2" s="1"/>
  <c r="H51" i="2"/>
  <c r="A51" i="2" s="1"/>
  <c r="H69" i="2"/>
  <c r="A69" i="2" s="1"/>
  <c r="J106" i="2"/>
  <c r="I107" i="2"/>
  <c r="D1" i="2" l="1"/>
  <c r="G1" i="2" s="1"/>
  <c r="I108" i="2"/>
  <c r="J107" i="2"/>
  <c r="C12" i="1" l="1"/>
  <c r="C10" i="1"/>
  <c r="H1" i="2"/>
  <c r="C15" i="1" s="1"/>
  <c r="J108" i="2"/>
  <c r="I109" i="2"/>
  <c r="I110" i="2" l="1"/>
  <c r="J109" i="2"/>
  <c r="J110" i="2" l="1"/>
  <c r="I111" i="2"/>
  <c r="I112" i="2" l="1"/>
  <c r="J111" i="2"/>
  <c r="J112" i="2" l="1"/>
  <c r="I113" i="2"/>
  <c r="I114" i="2" l="1"/>
  <c r="J113" i="2"/>
  <c r="J114" i="2" l="1"/>
  <c r="I115" i="2"/>
  <c r="I116" i="2" l="1"/>
  <c r="J115" i="2"/>
  <c r="J116" i="2" l="1"/>
  <c r="I117" i="2"/>
  <c r="I118" i="2" l="1"/>
  <c r="J117" i="2"/>
  <c r="J118" i="2" l="1"/>
  <c r="I119" i="2"/>
  <c r="I120" i="2" l="1"/>
  <c r="J119" i="2"/>
  <c r="J120" i="2" l="1"/>
  <c r="I121" i="2"/>
  <c r="I122" i="2" l="1"/>
  <c r="J121" i="2"/>
  <c r="J122" i="2" l="1"/>
  <c r="I123" i="2"/>
  <c r="I124" i="2" l="1"/>
  <c r="J123" i="2"/>
  <c r="J124" i="2" l="1"/>
  <c r="I125" i="2"/>
  <c r="I126" i="2" l="1"/>
  <c r="J125" i="2"/>
  <c r="J126" i="2" l="1"/>
  <c r="I127" i="2"/>
  <c r="I128" i="2" l="1"/>
  <c r="J127" i="2"/>
  <c r="J128" i="2" l="1"/>
  <c r="I129" i="2"/>
  <c r="I130" i="2" l="1"/>
  <c r="J129" i="2"/>
  <c r="J130" i="2" l="1"/>
  <c r="I131" i="2"/>
  <c r="I132" i="2" l="1"/>
  <c r="J131" i="2"/>
  <c r="J132" i="2" l="1"/>
  <c r="I133" i="2"/>
  <c r="I134" i="2" l="1"/>
  <c r="J133" i="2"/>
  <c r="J134" i="2" l="1"/>
  <c r="I135" i="2"/>
  <c r="I136" i="2" l="1"/>
  <c r="J135" i="2"/>
  <c r="J136" i="2" l="1"/>
  <c r="I137" i="2"/>
  <c r="I138" i="2" l="1"/>
  <c r="J137" i="2"/>
  <c r="J138" i="2" l="1"/>
  <c r="I139" i="2"/>
  <c r="I140" i="2" l="1"/>
  <c r="J139" i="2"/>
  <c r="J140" i="2" l="1"/>
  <c r="I141" i="2"/>
  <c r="I142" i="2" l="1"/>
  <c r="J141" i="2"/>
  <c r="J142" i="2" l="1"/>
  <c r="I143" i="2"/>
  <c r="I144" i="2" l="1"/>
  <c r="J143" i="2"/>
  <c r="J144" i="2" l="1"/>
  <c r="I145" i="2"/>
  <c r="I146" i="2" l="1"/>
  <c r="J145" i="2"/>
  <c r="J146" i="2" l="1"/>
  <c r="I147" i="2"/>
  <c r="I148" i="2" l="1"/>
  <c r="J147" i="2"/>
  <c r="J148" i="2" l="1"/>
  <c r="I149" i="2"/>
  <c r="I150" i="2" l="1"/>
  <c r="J149" i="2"/>
  <c r="J150" i="2" l="1"/>
  <c r="I151" i="2"/>
  <c r="I152" i="2" l="1"/>
  <c r="J151" i="2"/>
  <c r="J152" i="2" l="1"/>
  <c r="I153" i="2"/>
  <c r="I154" i="2" l="1"/>
  <c r="J153" i="2"/>
  <c r="I155" i="2" l="1"/>
  <c r="J154" i="2"/>
  <c r="I156" i="2" l="1"/>
  <c r="J155" i="2"/>
  <c r="J156" i="2" l="1"/>
  <c r="I157" i="2"/>
  <c r="I158" i="2" l="1"/>
  <c r="J157" i="2"/>
  <c r="I159" i="2" l="1"/>
  <c r="J158" i="2"/>
  <c r="I160" i="2" l="1"/>
  <c r="J159" i="2"/>
  <c r="I161" i="2" l="1"/>
  <c r="J160" i="2"/>
  <c r="I162" i="2" l="1"/>
  <c r="J161" i="2"/>
  <c r="I163" i="2" l="1"/>
  <c r="J162" i="2"/>
  <c r="I164" i="2" l="1"/>
  <c r="J163" i="2"/>
  <c r="I165" i="2" l="1"/>
  <c r="J164" i="2"/>
  <c r="I166" i="2" l="1"/>
  <c r="J165" i="2"/>
  <c r="I167" i="2" l="1"/>
  <c r="J166" i="2"/>
  <c r="I168" i="2" l="1"/>
  <c r="J167" i="2"/>
  <c r="I169" i="2" l="1"/>
  <c r="J168" i="2"/>
  <c r="I170" i="2" l="1"/>
  <c r="J169" i="2"/>
  <c r="I171" i="2" l="1"/>
  <c r="J170" i="2"/>
  <c r="I172" i="2" l="1"/>
  <c r="J171" i="2"/>
  <c r="I173" i="2" l="1"/>
  <c r="J172" i="2"/>
  <c r="I174" i="2" l="1"/>
  <c r="J173" i="2"/>
  <c r="I175" i="2" l="1"/>
  <c r="J174" i="2"/>
  <c r="I176" i="2" l="1"/>
  <c r="J175" i="2"/>
  <c r="I177" i="2" l="1"/>
  <c r="J176" i="2"/>
  <c r="I178" i="2" l="1"/>
  <c r="J177" i="2"/>
  <c r="I179" i="2" l="1"/>
  <c r="J178" i="2"/>
  <c r="I180" i="2" l="1"/>
  <c r="J179" i="2"/>
  <c r="I181" i="2" l="1"/>
  <c r="J180" i="2"/>
  <c r="I182" i="2" l="1"/>
  <c r="J181" i="2"/>
  <c r="I183" i="2" l="1"/>
  <c r="J182" i="2"/>
  <c r="I184" i="2" l="1"/>
  <c r="J183" i="2"/>
  <c r="I185" i="2" l="1"/>
  <c r="J184" i="2"/>
  <c r="I186" i="2" l="1"/>
  <c r="J185" i="2"/>
  <c r="I187" i="2" l="1"/>
  <c r="J186" i="2"/>
  <c r="I188" i="2" l="1"/>
  <c r="J187" i="2"/>
  <c r="I189" i="2" l="1"/>
  <c r="J188" i="2"/>
  <c r="I190" i="2" l="1"/>
  <c r="J189" i="2"/>
  <c r="I191" i="2" l="1"/>
  <c r="J190" i="2"/>
  <c r="I192" i="2" l="1"/>
  <c r="J191" i="2"/>
  <c r="I193" i="2" l="1"/>
  <c r="J192" i="2"/>
  <c r="I194" i="2" l="1"/>
  <c r="J193" i="2"/>
  <c r="I195" i="2" l="1"/>
  <c r="J194" i="2"/>
  <c r="I196" i="2" l="1"/>
  <c r="J195" i="2"/>
  <c r="I197" i="2" l="1"/>
  <c r="J196" i="2"/>
  <c r="I198" i="2" l="1"/>
  <c r="J197" i="2"/>
  <c r="I199" i="2" l="1"/>
  <c r="J198" i="2"/>
  <c r="J199" i="2" l="1"/>
  <c r="I200" i="2"/>
  <c r="I201" i="2" l="1"/>
  <c r="J200" i="2"/>
  <c r="D201" i="2" l="1"/>
  <c r="D200" i="2"/>
  <c r="I202" i="2"/>
  <c r="J201" i="2"/>
  <c r="I203" i="2" l="1"/>
  <c r="J202" i="2"/>
  <c r="D202" i="2" s="1"/>
  <c r="I204" i="2" l="1"/>
  <c r="J203" i="2"/>
  <c r="D203" i="2" s="1"/>
  <c r="I205" i="2" l="1"/>
  <c r="J204" i="2"/>
  <c r="D204" i="2" s="1"/>
  <c r="I206" i="2" l="1"/>
  <c r="J205" i="2"/>
  <c r="D205" i="2" s="1"/>
  <c r="I207" i="2" l="1"/>
  <c r="J206" i="2"/>
  <c r="D206" i="2" s="1"/>
  <c r="I208" i="2" l="1"/>
  <c r="J207" i="2"/>
  <c r="D207" i="2" s="1"/>
  <c r="I209" i="2" l="1"/>
  <c r="J208" i="2"/>
  <c r="D208" i="2" s="1"/>
  <c r="I210" i="2" l="1"/>
  <c r="J209" i="2"/>
  <c r="D209" i="2" s="1"/>
  <c r="I211" i="2" l="1"/>
  <c r="J210" i="2"/>
  <c r="D210" i="2" s="1"/>
  <c r="I212" i="2" l="1"/>
  <c r="J211" i="2"/>
  <c r="D211" i="2" s="1"/>
  <c r="I213" i="2" l="1"/>
  <c r="J212" i="2"/>
  <c r="D212" i="2" s="1"/>
  <c r="I214" i="2" l="1"/>
  <c r="J213" i="2"/>
  <c r="D213" i="2" s="1"/>
  <c r="I215" i="2" l="1"/>
  <c r="J214" i="2"/>
  <c r="D214" i="2" s="1"/>
  <c r="I216" i="2" l="1"/>
  <c r="J215" i="2"/>
  <c r="D215" i="2" s="1"/>
  <c r="I217" i="2" l="1"/>
  <c r="J216" i="2"/>
  <c r="D216" i="2" s="1"/>
  <c r="I218" i="2" l="1"/>
  <c r="J217" i="2"/>
  <c r="D217" i="2" s="1"/>
  <c r="I219" i="2" l="1"/>
  <c r="J218" i="2"/>
  <c r="D218" i="2" s="1"/>
  <c r="J219" i="2" l="1"/>
  <c r="D219" i="2" s="1"/>
  <c r="I220" i="2"/>
  <c r="J220" i="2" l="1"/>
  <c r="D220" i="2" s="1"/>
  <c r="I221" i="2"/>
  <c r="I222" i="2" l="1"/>
  <c r="J221" i="2"/>
  <c r="D221" i="2" s="1"/>
  <c r="I223" i="2" l="1"/>
  <c r="J222" i="2"/>
  <c r="D222" i="2" s="1"/>
  <c r="J223" i="2" l="1"/>
  <c r="D223" i="2" s="1"/>
  <c r="I224" i="2"/>
  <c r="I225" i="2" l="1"/>
  <c r="J224" i="2"/>
  <c r="D224" i="2" s="1"/>
  <c r="J225" i="2" l="1"/>
  <c r="D225" i="2" s="1"/>
  <c r="I226" i="2"/>
  <c r="I227" i="2" l="1"/>
  <c r="J226" i="2"/>
  <c r="D226" i="2" s="1"/>
  <c r="I228" i="2" l="1"/>
  <c r="J227" i="2"/>
  <c r="D227" i="2" s="1"/>
  <c r="I229" i="2" l="1"/>
  <c r="J228" i="2"/>
  <c r="D228" i="2" s="1"/>
  <c r="I230" i="2" l="1"/>
  <c r="J229" i="2"/>
  <c r="D229" i="2" s="1"/>
  <c r="J230" i="2" l="1"/>
  <c r="D230" i="2" s="1"/>
  <c r="I231" i="2"/>
  <c r="I232" i="2" l="1"/>
  <c r="J231" i="2"/>
  <c r="D231" i="2" s="1"/>
  <c r="J232" i="2" l="1"/>
  <c r="D232" i="2" s="1"/>
  <c r="I233" i="2"/>
  <c r="I234" i="2" l="1"/>
  <c r="J233" i="2"/>
  <c r="D233" i="2" s="1"/>
  <c r="I235" i="2" l="1"/>
  <c r="J234" i="2"/>
  <c r="D234" i="2" s="1"/>
  <c r="J235" i="2" l="1"/>
  <c r="D235" i="2" s="1"/>
  <c r="I236" i="2"/>
  <c r="J236" i="2" l="1"/>
  <c r="D236" i="2" s="1"/>
  <c r="I237" i="2"/>
  <c r="I238" i="2" l="1"/>
  <c r="J237" i="2"/>
  <c r="D237" i="2" s="1"/>
  <c r="I239" i="2" l="1"/>
  <c r="J238" i="2"/>
  <c r="D238" i="2" s="1"/>
  <c r="J239" i="2" l="1"/>
  <c r="D239" i="2" s="1"/>
  <c r="I240" i="2"/>
  <c r="I241" i="2" l="1"/>
  <c r="J240" i="2"/>
  <c r="D240" i="2" s="1"/>
  <c r="I242" i="2" l="1"/>
  <c r="J241" i="2"/>
  <c r="D241" i="2" s="1"/>
  <c r="I243" i="2" l="1"/>
  <c r="J242" i="2"/>
  <c r="D242" i="2" s="1"/>
  <c r="I244" i="2" l="1"/>
  <c r="J243" i="2"/>
  <c r="D243" i="2" s="1"/>
  <c r="I245" i="2" l="1"/>
  <c r="J244" i="2"/>
  <c r="D244" i="2" s="1"/>
  <c r="I246" i="2" l="1"/>
  <c r="J245" i="2"/>
  <c r="D245" i="2" s="1"/>
  <c r="J246" i="2" l="1"/>
  <c r="D246" i="2" s="1"/>
  <c r="I247" i="2"/>
  <c r="I248" i="2" l="1"/>
  <c r="J247" i="2"/>
  <c r="D247" i="2" s="1"/>
  <c r="J248" i="2" l="1"/>
  <c r="D248" i="2" s="1"/>
  <c r="I249" i="2"/>
  <c r="I250" i="2" l="1"/>
  <c r="J249" i="2"/>
  <c r="D249" i="2" s="1"/>
  <c r="I251" i="2" l="1"/>
  <c r="J250" i="2"/>
  <c r="D250" i="2" s="1"/>
  <c r="I252" i="2" l="1"/>
  <c r="J251" i="2"/>
  <c r="D251" i="2" s="1"/>
  <c r="I253" i="2" l="1"/>
  <c r="J252" i="2"/>
  <c r="D252" i="2" s="1"/>
  <c r="I254" i="2" l="1"/>
  <c r="J253" i="2"/>
  <c r="D253" i="2" s="1"/>
  <c r="J254" i="2" l="1"/>
  <c r="D254" i="2" s="1"/>
  <c r="I255" i="2"/>
  <c r="J255" i="2" l="1"/>
  <c r="D255" i="2" s="1"/>
  <c r="I256" i="2"/>
  <c r="J256" i="2" l="1"/>
  <c r="D256" i="2" s="1"/>
  <c r="I257" i="2"/>
  <c r="I258" i="2" l="1"/>
  <c r="J257" i="2"/>
  <c r="D257" i="2" s="1"/>
  <c r="I259" i="2" l="1"/>
  <c r="J258" i="2"/>
  <c r="D258" i="2" s="1"/>
  <c r="I260" i="2" l="1"/>
  <c r="J259" i="2"/>
  <c r="D259" i="2" s="1"/>
  <c r="I261" i="2" l="1"/>
  <c r="J260" i="2"/>
  <c r="D260" i="2" s="1"/>
  <c r="I262" i="2" l="1"/>
  <c r="J261" i="2"/>
  <c r="D261" i="2" s="1"/>
  <c r="J262" i="2" l="1"/>
  <c r="D262" i="2" s="1"/>
  <c r="I263" i="2"/>
  <c r="I264" i="2" l="1"/>
  <c r="J263" i="2"/>
  <c r="D263" i="2" s="1"/>
  <c r="I265" i="2" l="1"/>
  <c r="J264" i="2"/>
  <c r="D264" i="2" s="1"/>
  <c r="J265" i="2" l="1"/>
  <c r="D265" i="2" s="1"/>
  <c r="I266" i="2"/>
  <c r="I267" i="2" l="1"/>
  <c r="J266" i="2"/>
  <c r="D266" i="2" s="1"/>
  <c r="I268" i="2" l="1"/>
  <c r="J267" i="2"/>
  <c r="D267" i="2" s="1"/>
  <c r="I269" i="2" l="1"/>
  <c r="J268" i="2"/>
  <c r="D268" i="2" s="1"/>
  <c r="I270" i="2" l="1"/>
  <c r="J269" i="2"/>
  <c r="D269" i="2" s="1"/>
  <c r="I271" i="2" l="1"/>
  <c r="J270" i="2"/>
  <c r="D270" i="2" s="1"/>
  <c r="I272" i="2" l="1"/>
  <c r="J271" i="2"/>
  <c r="D271" i="2" s="1"/>
  <c r="I273" i="2" l="1"/>
  <c r="J272" i="2"/>
  <c r="D272" i="2" s="1"/>
  <c r="I274" i="2" l="1"/>
  <c r="J273" i="2"/>
  <c r="D273" i="2" s="1"/>
  <c r="J274" i="2" l="1"/>
  <c r="D274" i="2" s="1"/>
  <c r="I275" i="2"/>
  <c r="I276" i="2" l="1"/>
  <c r="J275" i="2"/>
  <c r="D275" i="2" s="1"/>
  <c r="I277" i="2" l="1"/>
  <c r="J276" i="2"/>
  <c r="D276" i="2" s="1"/>
  <c r="J277" i="2" l="1"/>
  <c r="D277" i="2" s="1"/>
  <c r="I278" i="2"/>
  <c r="I279" i="2" l="1"/>
  <c r="J278" i="2"/>
  <c r="D278" i="2" s="1"/>
  <c r="I280" i="2" l="1"/>
  <c r="J279" i="2"/>
  <c r="D279" i="2" s="1"/>
  <c r="I281" i="2" l="1"/>
  <c r="J280" i="2"/>
  <c r="D280" i="2" s="1"/>
  <c r="I282" i="2" l="1"/>
  <c r="J281" i="2"/>
  <c r="D281" i="2" s="1"/>
  <c r="J282" i="2" l="1"/>
  <c r="D282" i="2" s="1"/>
  <c r="I283" i="2"/>
  <c r="I284" i="2" l="1"/>
  <c r="J283" i="2"/>
  <c r="D283" i="2" s="1"/>
  <c r="I285" i="2" l="1"/>
  <c r="J284" i="2"/>
  <c r="D284" i="2" s="1"/>
  <c r="I286" i="2" l="1"/>
  <c r="J285" i="2"/>
  <c r="D285" i="2" s="1"/>
  <c r="I287" i="2" l="1"/>
  <c r="J286" i="2"/>
  <c r="D286" i="2" s="1"/>
  <c r="I288" i="2" l="1"/>
  <c r="J287" i="2"/>
  <c r="D287" i="2" s="1"/>
  <c r="I289" i="2" l="1"/>
  <c r="J289" i="2" s="1"/>
  <c r="D289" i="2" s="1"/>
  <c r="J288" i="2"/>
  <c r="D288" i="2" s="1"/>
</calcChain>
</file>

<file path=xl/sharedStrings.xml><?xml version="1.0" encoding="utf-8"?>
<sst xmlns="http://schemas.openxmlformats.org/spreadsheetml/2006/main" count="20" uniqueCount="20">
  <si>
    <t>Nachlasswert</t>
  </si>
  <si>
    <t>Wert</t>
  </si>
  <si>
    <t>Gebühr B</t>
  </si>
  <si>
    <t>Faktor</t>
  </si>
  <si>
    <t>Gebühr für den Erbschein</t>
  </si>
  <si>
    <t>Nachlass:</t>
  </si>
  <si>
    <t xml:space="preserve">Auswertung </t>
  </si>
  <si>
    <t>Beurkundung der eidesstattlichen Versicherung</t>
  </si>
  <si>
    <t>gesamt</t>
  </si>
  <si>
    <t>(bitte eingeben)</t>
  </si>
  <si>
    <t>Kosten des Erbscheins</t>
  </si>
  <si>
    <t>Die Kosten des Erbscheins sind von der Höhe der Nachlasswertes abhängig.</t>
  </si>
  <si>
    <t>Die Kosten eines Erbscheins gem. §34 GNotKG VV12210 Anlage 2</t>
  </si>
  <si>
    <t>Stand 10.10.2022</t>
  </si>
  <si>
    <t>Für die Richtigkeit wird keine Gewähr übernommen.</t>
  </si>
  <si>
    <t>Im Fehlerfall wir gern um die erteiung einesHinweises gebeten.</t>
  </si>
  <si>
    <t>© Rechtsanwalt Thomas H.Haymmann, Gevelsbergstraße 13, 44269 Dortmund</t>
  </si>
  <si>
    <t>www.Haymann.com</t>
  </si>
  <si>
    <t>x</t>
  </si>
  <si>
    <t>Die Berechnung Knn bia 10.000000 € erfolgen.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</si>
</sst>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9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rgb="FFC00000"/>
      <name val="Arial"/>
      <family val="2"/>
    </font>
    <font>
      <sz val="11"/>
      <color theme="0"/>
      <name val="Arial"/>
      <family val="2"/>
    </font>
    <font>
      <b/>
      <sz val="20"/>
      <color theme="0"/>
      <name val="Arial"/>
      <family val="2"/>
    </font>
    <font>
      <sz val="14"/>
      <color theme="1"/>
      <name val="Arial"/>
      <family val="2"/>
    </font>
    <font>
      <b/>
      <sz val="14"/>
      <color rgb="FFC00000"/>
      <name val="Arial"/>
      <family val="2"/>
    </font>
    <font>
      <u/>
      <sz val="11"/>
      <color theme="10"/>
      <name val="Arial"/>
      <family val="2"/>
    </font>
    <font>
      <u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2" fontId="0" fillId="0" borderId="0" xfId="0" applyNumberFormat="1"/>
    <xf numFmtId="4" fontId="0" fillId="3" borderId="0" xfId="0" applyNumberFormat="1" applyFill="1"/>
    <xf numFmtId="2" fontId="0" fillId="4" borderId="0" xfId="0" applyNumberFormat="1" applyFill="1"/>
    <xf numFmtId="2" fontId="0" fillId="5" borderId="0" xfId="0" applyNumberFormat="1" applyFill="1"/>
    <xf numFmtId="164" fontId="0" fillId="0" borderId="0" xfId="0" applyNumberFormat="1" applyAlignment="1">
      <alignment horizontal="left"/>
    </xf>
    <xf numFmtId="3" fontId="0" fillId="0" borderId="0" xfId="0" applyNumberFormat="1"/>
    <xf numFmtId="0" fontId="4" fillId="6" borderId="0" xfId="0" applyFont="1" applyFill="1"/>
    <xf numFmtId="165" fontId="3" fillId="6" borderId="0" xfId="0" applyNumberFormat="1" applyFont="1" applyFill="1"/>
    <xf numFmtId="164" fontId="3" fillId="6" borderId="0" xfId="0" applyNumberFormat="1" applyFont="1" applyFill="1"/>
    <xf numFmtId="0" fontId="3" fillId="6" borderId="0" xfId="0" applyFont="1" applyFill="1"/>
    <xf numFmtId="0" fontId="3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165" fontId="2" fillId="2" borderId="0" xfId="0" applyNumberFormat="1" applyFont="1" applyFill="1"/>
    <xf numFmtId="165" fontId="0" fillId="2" borderId="0" xfId="0" applyNumberFormat="1" applyFill="1"/>
    <xf numFmtId="164" fontId="0" fillId="2" borderId="0" xfId="0" applyNumberFormat="1" applyFill="1"/>
    <xf numFmtId="165" fontId="5" fillId="2" borderId="0" xfId="0" applyNumberFormat="1" applyFont="1" applyFill="1"/>
    <xf numFmtId="164" fontId="5" fillId="2" borderId="0" xfId="0" applyNumberFormat="1" applyFont="1" applyFill="1"/>
    <xf numFmtId="164" fontId="5" fillId="2" borderId="2" xfId="0" applyNumberFormat="1" applyFont="1" applyFill="1" applyBorder="1"/>
    <xf numFmtId="165" fontId="6" fillId="2" borderId="0" xfId="0" applyNumberFormat="1" applyFont="1" applyFill="1"/>
    <xf numFmtId="0" fontId="1" fillId="2" borderId="0" xfId="0" applyFont="1" applyFill="1"/>
    <xf numFmtId="165" fontId="1" fillId="2" borderId="0" xfId="0" applyNumberFormat="1" applyFont="1" applyFill="1"/>
    <xf numFmtId="165" fontId="5" fillId="7" borderId="1" xfId="0" applyNumberFormat="1" applyFont="1" applyFill="1" applyBorder="1" applyProtection="1">
      <protection locked="0"/>
    </xf>
    <xf numFmtId="0" fontId="3" fillId="6" borderId="0" xfId="0" applyFont="1" applyFill="1" applyAlignment="1">
      <alignment horizontal="right"/>
    </xf>
    <xf numFmtId="0" fontId="8" fillId="6" borderId="0" xfId="1" applyFont="1" applyFill="1" applyAlignment="1">
      <alignment horizontal="right"/>
    </xf>
    <xf numFmtId="0" fontId="1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yman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210DA-9478-415E-BFD1-843F34F8A790}">
  <dimension ref="A1:L22"/>
  <sheetViews>
    <sheetView tabSelected="1" workbookViewId="0">
      <selection activeCell="A2" sqref="A2"/>
    </sheetView>
  </sheetViews>
  <sheetFormatPr baseColWidth="10" defaultColWidth="11" defaultRowHeight="13.8" x14ac:dyDescent="0.25"/>
  <cols>
    <col min="1" max="1" width="14.8984375" style="13" customWidth="1"/>
    <col min="2" max="2" width="25.8984375" style="17" customWidth="1"/>
    <col min="3" max="3" width="17.8984375" style="18" customWidth="1"/>
    <col min="4" max="16384" width="11" style="13"/>
  </cols>
  <sheetData>
    <row r="1" spans="1:12" ht="24.6" x14ac:dyDescent="0.4">
      <c r="A1" s="8" t="s">
        <v>10</v>
      </c>
      <c r="B1" s="9"/>
      <c r="C1" s="10"/>
      <c r="D1" s="26" t="s">
        <v>13</v>
      </c>
      <c r="E1" s="12"/>
    </row>
    <row r="2" spans="1:12" ht="14.25" customHeight="1" x14ac:dyDescent="0.25">
      <c r="A2" s="14"/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</row>
    <row r="3" spans="1:12" ht="14.25" customHeight="1" x14ac:dyDescent="0.25">
      <c r="A3" s="14" t="s">
        <v>11</v>
      </c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</row>
    <row r="4" spans="1:12" ht="14.25" customHeight="1" x14ac:dyDescent="0.25">
      <c r="A4" s="14" t="s">
        <v>19</v>
      </c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</row>
    <row r="6" spans="1:12" ht="17.399999999999999" x14ac:dyDescent="0.3">
      <c r="A6" s="16" t="s">
        <v>12</v>
      </c>
    </row>
    <row r="8" spans="1:12" ht="17.399999999999999" x14ac:dyDescent="0.3">
      <c r="A8" s="23" t="s">
        <v>0</v>
      </c>
      <c r="B8" s="24" t="s">
        <v>9</v>
      </c>
      <c r="C8" s="25">
        <v>10000000</v>
      </c>
    </row>
    <row r="9" spans="1:12" ht="17.399999999999999" x14ac:dyDescent="0.3">
      <c r="A9" s="23"/>
      <c r="B9" s="24"/>
      <c r="C9" s="19"/>
    </row>
    <row r="10" spans="1:12" ht="17.399999999999999" x14ac:dyDescent="0.3">
      <c r="A10" s="23" t="s">
        <v>4</v>
      </c>
      <c r="B10" s="24"/>
      <c r="C10" s="16">
        <f>Tabelle2!G1</f>
        <v>11615</v>
      </c>
    </row>
    <row r="11" spans="1:12" ht="17.399999999999999" x14ac:dyDescent="0.3">
      <c r="A11" s="23"/>
      <c r="B11" s="24"/>
      <c r="C11" s="20"/>
    </row>
    <row r="12" spans="1:12" ht="17.399999999999999" x14ac:dyDescent="0.3">
      <c r="A12" s="28" t="s">
        <v>7</v>
      </c>
      <c r="B12" s="28"/>
      <c r="C12" s="16">
        <f>Tabelle2!G1</f>
        <v>11615</v>
      </c>
    </row>
    <row r="13" spans="1:12" ht="17.399999999999999" x14ac:dyDescent="0.3">
      <c r="A13" s="29"/>
      <c r="B13" s="29"/>
      <c r="C13" s="21"/>
    </row>
    <row r="14" spans="1:12" ht="17.399999999999999" x14ac:dyDescent="0.3">
      <c r="A14" s="23"/>
      <c r="B14" s="24"/>
      <c r="C14" s="20"/>
    </row>
    <row r="15" spans="1:12" ht="17.399999999999999" x14ac:dyDescent="0.3">
      <c r="A15" s="23" t="s">
        <v>8</v>
      </c>
      <c r="B15" s="24"/>
      <c r="C15" s="22">
        <f>Tabelle2!H1</f>
        <v>23230</v>
      </c>
    </row>
    <row r="17" spans="1:4" x14ac:dyDescent="0.25">
      <c r="A17" s="13" t="s">
        <v>18</v>
      </c>
    </row>
    <row r="19" spans="1:4" x14ac:dyDescent="0.25">
      <c r="A19" s="11" t="s">
        <v>14</v>
      </c>
      <c r="B19" s="9"/>
      <c r="C19" s="10"/>
      <c r="D19" s="11"/>
    </row>
    <row r="20" spans="1:4" x14ac:dyDescent="0.25">
      <c r="A20" s="11" t="s">
        <v>15</v>
      </c>
      <c r="B20" s="9"/>
      <c r="C20" s="10"/>
      <c r="D20" s="11"/>
    </row>
    <row r="21" spans="1:4" x14ac:dyDescent="0.25">
      <c r="A21" s="11" t="s">
        <v>16</v>
      </c>
      <c r="B21" s="9"/>
      <c r="C21" s="10"/>
      <c r="D21" s="11"/>
    </row>
    <row r="22" spans="1:4" x14ac:dyDescent="0.25">
      <c r="A22" s="11"/>
      <c r="B22" s="9"/>
      <c r="C22" s="10"/>
      <c r="D22" s="27" t="s">
        <v>17</v>
      </c>
    </row>
  </sheetData>
  <sheetProtection algorithmName="SHA-512" hashValue="90EWGTtpNouhpEsq+4K84QEMySElYmJNL8AuCjEGsNiLzMc9SilkemkVe19PGhNBi2/qFrPzwwp98YnRH8fuEw==" saltValue="fPrzUs1XPaXV3MLoo+5s6w==" spinCount="100000" sheet="1" objects="1" scenarios="1"/>
  <mergeCells count="1">
    <mergeCell ref="A12:B13"/>
  </mergeCells>
  <hyperlinks>
    <hyperlink ref="D22" r:id="rId1" xr:uid="{6D833A74-7183-4150-928C-99862D67630C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234F0-AB4D-496C-A6DB-A3E44AA03697}">
  <dimension ref="A1:J289"/>
  <sheetViews>
    <sheetView zoomScaleNormal="100" workbookViewId="0">
      <selection activeCell="K15" sqref="K15"/>
    </sheetView>
  </sheetViews>
  <sheetFormatPr baseColWidth="10" defaultColWidth="10.69921875" defaultRowHeight="14.25" customHeight="1" x14ac:dyDescent="0.25"/>
  <cols>
    <col min="2" max="2" width="15.09765625" style="2" customWidth="1"/>
    <col min="3" max="3" width="10.69921875" style="7"/>
    <col min="4" max="4" width="22" style="1" customWidth="1"/>
    <col min="5" max="5" width="14.296875" style="2" customWidth="1"/>
  </cols>
  <sheetData>
    <row r="1" spans="1:8" ht="14.25" customHeight="1" x14ac:dyDescent="0.25">
      <c r="B1" s="2" t="s">
        <v>5</v>
      </c>
      <c r="C1" s="7">
        <f>Tabelle1!C8</f>
        <v>10000000</v>
      </c>
      <c r="D1" s="3">
        <f>VLOOKUP(2,A4:D289,4,FALSE)</f>
        <v>11615</v>
      </c>
      <c r="E1" s="2" t="s">
        <v>3</v>
      </c>
      <c r="F1" s="6">
        <v>1</v>
      </c>
      <c r="G1" s="4">
        <f>D1*F1</f>
        <v>11615</v>
      </c>
      <c r="H1" s="5">
        <f>G1*2</f>
        <v>23230</v>
      </c>
    </row>
    <row r="3" spans="1:8" ht="14.25" customHeight="1" x14ac:dyDescent="0.25">
      <c r="C3" s="7" t="s">
        <v>1</v>
      </c>
      <c r="D3" s="1" t="s">
        <v>2</v>
      </c>
      <c r="F3" t="s">
        <v>6</v>
      </c>
    </row>
    <row r="4" spans="1:8" ht="14.25" customHeight="1" x14ac:dyDescent="0.25">
      <c r="A4">
        <f>VALUE(H4)</f>
        <v>1</v>
      </c>
      <c r="B4" s="2">
        <v>0</v>
      </c>
      <c r="C4" s="7">
        <v>500</v>
      </c>
      <c r="D4" s="1">
        <v>15</v>
      </c>
      <c r="E4" s="2">
        <f>C4+0.01</f>
        <v>500.01</v>
      </c>
      <c r="F4">
        <f>IF($C$1&gt;=B4,1,0)</f>
        <v>1</v>
      </c>
      <c r="G4">
        <f>IF($C$1&lt;=C4,1,0)</f>
        <v>0</v>
      </c>
      <c r="H4">
        <f>SUM(F4:G4)</f>
        <v>1</v>
      </c>
    </row>
    <row r="5" spans="1:8" ht="14.25" customHeight="1" x14ac:dyDescent="0.25">
      <c r="A5">
        <f t="shared" ref="A5:A68" si="0">VALUE(H5)</f>
        <v>1</v>
      </c>
      <c r="B5" s="2">
        <f t="shared" ref="B5:B68" si="1">VALUE(E4)</f>
        <v>500.01</v>
      </c>
      <c r="C5" s="7">
        <v>1000</v>
      </c>
      <c r="D5" s="1">
        <v>19</v>
      </c>
      <c r="E5" s="2">
        <f t="shared" ref="E5:E68" si="2">C5+0.01</f>
        <v>1000.01</v>
      </c>
      <c r="F5">
        <f t="shared" ref="F5:F68" si="3">IF($C$1&gt;=B5,1,0)</f>
        <v>1</v>
      </c>
      <c r="G5">
        <f t="shared" ref="G5:G68" si="4">IF($C$1&lt;=C5,1,0)</f>
        <v>0</v>
      </c>
      <c r="H5">
        <f t="shared" ref="H5:H68" si="5">SUM(F5:G5)</f>
        <v>1</v>
      </c>
    </row>
    <row r="6" spans="1:8" ht="14.25" customHeight="1" x14ac:dyDescent="0.25">
      <c r="A6">
        <f t="shared" si="0"/>
        <v>1</v>
      </c>
      <c r="B6" s="2">
        <f t="shared" si="1"/>
        <v>1000.01</v>
      </c>
      <c r="C6" s="7">
        <v>1500</v>
      </c>
      <c r="D6" s="1">
        <v>23</v>
      </c>
      <c r="E6" s="2">
        <f t="shared" si="2"/>
        <v>1500.01</v>
      </c>
      <c r="F6">
        <f t="shared" si="3"/>
        <v>1</v>
      </c>
      <c r="G6">
        <f t="shared" si="4"/>
        <v>0</v>
      </c>
      <c r="H6">
        <f t="shared" si="5"/>
        <v>1</v>
      </c>
    </row>
    <row r="7" spans="1:8" ht="14.25" customHeight="1" x14ac:dyDescent="0.25">
      <c r="A7">
        <f t="shared" si="0"/>
        <v>1</v>
      </c>
      <c r="B7" s="2">
        <f t="shared" si="1"/>
        <v>1500.01</v>
      </c>
      <c r="C7" s="7">
        <v>2000</v>
      </c>
      <c r="D7" s="1">
        <v>27</v>
      </c>
      <c r="E7" s="2">
        <f t="shared" si="2"/>
        <v>2000.01</v>
      </c>
      <c r="F7">
        <f t="shared" si="3"/>
        <v>1</v>
      </c>
      <c r="G7">
        <f t="shared" si="4"/>
        <v>0</v>
      </c>
      <c r="H7">
        <f t="shared" si="5"/>
        <v>1</v>
      </c>
    </row>
    <row r="8" spans="1:8" ht="14.25" customHeight="1" x14ac:dyDescent="0.25">
      <c r="A8">
        <f t="shared" si="0"/>
        <v>1</v>
      </c>
      <c r="B8" s="2">
        <f t="shared" si="1"/>
        <v>2000.01</v>
      </c>
      <c r="C8" s="7">
        <v>3000</v>
      </c>
      <c r="D8" s="1">
        <v>33</v>
      </c>
      <c r="E8" s="2">
        <f t="shared" si="2"/>
        <v>3000.01</v>
      </c>
      <c r="F8">
        <f t="shared" si="3"/>
        <v>1</v>
      </c>
      <c r="G8">
        <f t="shared" si="4"/>
        <v>0</v>
      </c>
      <c r="H8">
        <f t="shared" si="5"/>
        <v>1</v>
      </c>
    </row>
    <row r="9" spans="1:8" ht="14.25" customHeight="1" x14ac:dyDescent="0.25">
      <c r="A9">
        <f t="shared" si="0"/>
        <v>1</v>
      </c>
      <c r="B9" s="2">
        <f t="shared" si="1"/>
        <v>3000.01</v>
      </c>
      <c r="C9" s="7">
        <v>4000</v>
      </c>
      <c r="D9" s="1">
        <v>39</v>
      </c>
      <c r="E9" s="2">
        <f t="shared" si="2"/>
        <v>4000.01</v>
      </c>
      <c r="F9">
        <f t="shared" si="3"/>
        <v>1</v>
      </c>
      <c r="G9">
        <f t="shared" si="4"/>
        <v>0</v>
      </c>
      <c r="H9">
        <f t="shared" si="5"/>
        <v>1</v>
      </c>
    </row>
    <row r="10" spans="1:8" ht="14.25" customHeight="1" x14ac:dyDescent="0.25">
      <c r="A10">
        <f t="shared" si="0"/>
        <v>1</v>
      </c>
      <c r="B10" s="2">
        <f t="shared" si="1"/>
        <v>4000.01</v>
      </c>
      <c r="C10" s="7">
        <v>5000</v>
      </c>
      <c r="D10" s="1">
        <v>45</v>
      </c>
      <c r="E10" s="2">
        <f t="shared" si="2"/>
        <v>5000.01</v>
      </c>
      <c r="F10">
        <f t="shared" si="3"/>
        <v>1</v>
      </c>
      <c r="G10">
        <f t="shared" si="4"/>
        <v>0</v>
      </c>
      <c r="H10">
        <f t="shared" si="5"/>
        <v>1</v>
      </c>
    </row>
    <row r="11" spans="1:8" ht="14.25" customHeight="1" x14ac:dyDescent="0.25">
      <c r="A11">
        <f t="shared" si="0"/>
        <v>1</v>
      </c>
      <c r="B11" s="2">
        <f t="shared" si="1"/>
        <v>5000.01</v>
      </c>
      <c r="C11" s="7">
        <v>6000</v>
      </c>
      <c r="D11" s="1">
        <v>51</v>
      </c>
      <c r="E11" s="2">
        <f t="shared" si="2"/>
        <v>6000.01</v>
      </c>
      <c r="F11">
        <f t="shared" si="3"/>
        <v>1</v>
      </c>
      <c r="G11">
        <f t="shared" si="4"/>
        <v>0</v>
      </c>
      <c r="H11">
        <f t="shared" si="5"/>
        <v>1</v>
      </c>
    </row>
    <row r="12" spans="1:8" ht="14.25" customHeight="1" x14ac:dyDescent="0.25">
      <c r="A12">
        <f t="shared" si="0"/>
        <v>1</v>
      </c>
      <c r="B12" s="2">
        <f t="shared" si="1"/>
        <v>6000.01</v>
      </c>
      <c r="C12" s="7">
        <v>7000</v>
      </c>
      <c r="D12" s="1">
        <v>57</v>
      </c>
      <c r="E12" s="2">
        <f t="shared" si="2"/>
        <v>7000.01</v>
      </c>
      <c r="F12">
        <f t="shared" si="3"/>
        <v>1</v>
      </c>
      <c r="G12">
        <f t="shared" si="4"/>
        <v>0</v>
      </c>
      <c r="H12">
        <f t="shared" si="5"/>
        <v>1</v>
      </c>
    </row>
    <row r="13" spans="1:8" ht="14.25" customHeight="1" x14ac:dyDescent="0.25">
      <c r="A13">
        <f t="shared" si="0"/>
        <v>1</v>
      </c>
      <c r="B13" s="2">
        <f t="shared" si="1"/>
        <v>7000.01</v>
      </c>
      <c r="C13" s="7">
        <v>8000</v>
      </c>
      <c r="D13" s="1">
        <v>63</v>
      </c>
      <c r="E13" s="2">
        <f t="shared" si="2"/>
        <v>8000.01</v>
      </c>
      <c r="F13">
        <f t="shared" si="3"/>
        <v>1</v>
      </c>
      <c r="G13">
        <f t="shared" si="4"/>
        <v>0</v>
      </c>
      <c r="H13">
        <f t="shared" si="5"/>
        <v>1</v>
      </c>
    </row>
    <row r="14" spans="1:8" ht="14.25" customHeight="1" x14ac:dyDescent="0.25">
      <c r="A14">
        <f t="shared" si="0"/>
        <v>1</v>
      </c>
      <c r="B14" s="2">
        <f t="shared" si="1"/>
        <v>8000.01</v>
      </c>
      <c r="C14" s="7">
        <v>9000</v>
      </c>
      <c r="D14" s="1">
        <v>69</v>
      </c>
      <c r="E14" s="2">
        <f t="shared" si="2"/>
        <v>9000.01</v>
      </c>
      <c r="F14">
        <f t="shared" si="3"/>
        <v>1</v>
      </c>
      <c r="G14">
        <f t="shared" si="4"/>
        <v>0</v>
      </c>
      <c r="H14">
        <f t="shared" si="5"/>
        <v>1</v>
      </c>
    </row>
    <row r="15" spans="1:8" ht="14.25" customHeight="1" x14ac:dyDescent="0.25">
      <c r="A15">
        <f t="shared" si="0"/>
        <v>1</v>
      </c>
      <c r="B15" s="2">
        <f t="shared" si="1"/>
        <v>9000.01</v>
      </c>
      <c r="C15" s="7">
        <v>10000</v>
      </c>
      <c r="D15" s="1">
        <v>75</v>
      </c>
      <c r="E15" s="2">
        <f t="shared" si="2"/>
        <v>10000.01</v>
      </c>
      <c r="F15">
        <f t="shared" si="3"/>
        <v>1</v>
      </c>
      <c r="G15">
        <f t="shared" si="4"/>
        <v>0</v>
      </c>
      <c r="H15">
        <f t="shared" si="5"/>
        <v>1</v>
      </c>
    </row>
    <row r="16" spans="1:8" ht="14.25" customHeight="1" x14ac:dyDescent="0.25">
      <c r="A16">
        <f t="shared" si="0"/>
        <v>1</v>
      </c>
      <c r="B16" s="2">
        <f t="shared" si="1"/>
        <v>10000.01</v>
      </c>
      <c r="C16" s="7">
        <v>13000</v>
      </c>
      <c r="D16" s="1">
        <v>83</v>
      </c>
      <c r="E16" s="2">
        <f t="shared" si="2"/>
        <v>13000.01</v>
      </c>
      <c r="F16">
        <f t="shared" si="3"/>
        <v>1</v>
      </c>
      <c r="G16">
        <f t="shared" si="4"/>
        <v>0</v>
      </c>
      <c r="H16">
        <f t="shared" si="5"/>
        <v>1</v>
      </c>
    </row>
    <row r="17" spans="1:8" ht="14.25" customHeight="1" x14ac:dyDescent="0.25">
      <c r="A17">
        <f t="shared" si="0"/>
        <v>1</v>
      </c>
      <c r="B17" s="2">
        <f t="shared" si="1"/>
        <v>13000.01</v>
      </c>
      <c r="C17" s="7">
        <v>16000</v>
      </c>
      <c r="D17" s="1">
        <v>91</v>
      </c>
      <c r="E17" s="2">
        <f t="shared" si="2"/>
        <v>16000.01</v>
      </c>
      <c r="F17">
        <f t="shared" si="3"/>
        <v>1</v>
      </c>
      <c r="G17">
        <f t="shared" si="4"/>
        <v>0</v>
      </c>
      <c r="H17">
        <f t="shared" si="5"/>
        <v>1</v>
      </c>
    </row>
    <row r="18" spans="1:8" ht="14.25" customHeight="1" x14ac:dyDescent="0.25">
      <c r="A18">
        <f t="shared" si="0"/>
        <v>1</v>
      </c>
      <c r="B18" s="2">
        <f t="shared" si="1"/>
        <v>16000.01</v>
      </c>
      <c r="C18" s="7">
        <v>19000</v>
      </c>
      <c r="D18" s="1">
        <v>99</v>
      </c>
      <c r="E18" s="2">
        <f t="shared" si="2"/>
        <v>19000.009999999998</v>
      </c>
      <c r="F18">
        <f t="shared" si="3"/>
        <v>1</v>
      </c>
      <c r="G18">
        <f t="shared" si="4"/>
        <v>0</v>
      </c>
      <c r="H18">
        <f t="shared" si="5"/>
        <v>1</v>
      </c>
    </row>
    <row r="19" spans="1:8" ht="14.25" customHeight="1" x14ac:dyDescent="0.25">
      <c r="A19">
        <f t="shared" si="0"/>
        <v>1</v>
      </c>
      <c r="B19" s="2">
        <f t="shared" si="1"/>
        <v>19000.009999999998</v>
      </c>
      <c r="C19" s="7">
        <v>22000</v>
      </c>
      <c r="D19" s="1">
        <v>107</v>
      </c>
      <c r="E19" s="2">
        <f t="shared" si="2"/>
        <v>22000.01</v>
      </c>
      <c r="F19">
        <f t="shared" si="3"/>
        <v>1</v>
      </c>
      <c r="G19">
        <f t="shared" si="4"/>
        <v>0</v>
      </c>
      <c r="H19">
        <f t="shared" si="5"/>
        <v>1</v>
      </c>
    </row>
    <row r="20" spans="1:8" ht="14.25" customHeight="1" x14ac:dyDescent="0.25">
      <c r="A20">
        <f t="shared" si="0"/>
        <v>1</v>
      </c>
      <c r="B20" s="2">
        <f t="shared" si="1"/>
        <v>22000.01</v>
      </c>
      <c r="C20" s="7">
        <v>25000</v>
      </c>
      <c r="D20" s="1">
        <v>115</v>
      </c>
      <c r="E20" s="2">
        <f t="shared" si="2"/>
        <v>25000.01</v>
      </c>
      <c r="F20">
        <f t="shared" si="3"/>
        <v>1</v>
      </c>
      <c r="G20">
        <f t="shared" si="4"/>
        <v>0</v>
      </c>
      <c r="H20">
        <f t="shared" si="5"/>
        <v>1</v>
      </c>
    </row>
    <row r="21" spans="1:8" ht="14.25" customHeight="1" x14ac:dyDescent="0.25">
      <c r="A21">
        <f t="shared" si="0"/>
        <v>1</v>
      </c>
      <c r="B21" s="2">
        <f t="shared" si="1"/>
        <v>25000.01</v>
      </c>
      <c r="C21" s="7">
        <v>30000</v>
      </c>
      <c r="D21" s="1">
        <v>125</v>
      </c>
      <c r="E21" s="2">
        <f t="shared" si="2"/>
        <v>30000.01</v>
      </c>
      <c r="F21">
        <f t="shared" si="3"/>
        <v>1</v>
      </c>
      <c r="G21">
        <f t="shared" si="4"/>
        <v>0</v>
      </c>
      <c r="H21">
        <f t="shared" si="5"/>
        <v>1</v>
      </c>
    </row>
    <row r="22" spans="1:8" ht="14.25" customHeight="1" x14ac:dyDescent="0.25">
      <c r="A22">
        <f t="shared" si="0"/>
        <v>1</v>
      </c>
      <c r="B22" s="2">
        <f t="shared" si="1"/>
        <v>30000.01</v>
      </c>
      <c r="C22" s="7">
        <v>35000</v>
      </c>
      <c r="D22" s="1">
        <v>135</v>
      </c>
      <c r="E22" s="2">
        <f t="shared" si="2"/>
        <v>35000.01</v>
      </c>
      <c r="F22">
        <f t="shared" si="3"/>
        <v>1</v>
      </c>
      <c r="G22">
        <f t="shared" si="4"/>
        <v>0</v>
      </c>
      <c r="H22">
        <f t="shared" si="5"/>
        <v>1</v>
      </c>
    </row>
    <row r="23" spans="1:8" ht="14.25" customHeight="1" x14ac:dyDescent="0.25">
      <c r="A23">
        <f t="shared" si="0"/>
        <v>1</v>
      </c>
      <c r="B23" s="2">
        <f t="shared" si="1"/>
        <v>35000.01</v>
      </c>
      <c r="C23" s="7">
        <v>40000</v>
      </c>
      <c r="D23" s="1">
        <v>145</v>
      </c>
      <c r="E23" s="2">
        <f t="shared" si="2"/>
        <v>40000.01</v>
      </c>
      <c r="F23">
        <f t="shared" si="3"/>
        <v>1</v>
      </c>
      <c r="G23">
        <f t="shared" si="4"/>
        <v>0</v>
      </c>
      <c r="H23">
        <f t="shared" si="5"/>
        <v>1</v>
      </c>
    </row>
    <row r="24" spans="1:8" ht="14.25" customHeight="1" x14ac:dyDescent="0.25">
      <c r="A24">
        <f t="shared" si="0"/>
        <v>1</v>
      </c>
      <c r="B24" s="2">
        <f t="shared" si="1"/>
        <v>40000.01</v>
      </c>
      <c r="C24" s="7">
        <v>45000</v>
      </c>
      <c r="D24" s="1">
        <v>155</v>
      </c>
      <c r="E24" s="2">
        <f t="shared" si="2"/>
        <v>45000.01</v>
      </c>
      <c r="F24">
        <f t="shared" si="3"/>
        <v>1</v>
      </c>
      <c r="G24">
        <f t="shared" si="4"/>
        <v>0</v>
      </c>
      <c r="H24">
        <f t="shared" si="5"/>
        <v>1</v>
      </c>
    </row>
    <row r="25" spans="1:8" ht="14.25" customHeight="1" x14ac:dyDescent="0.25">
      <c r="A25">
        <f t="shared" si="0"/>
        <v>1</v>
      </c>
      <c r="B25" s="2">
        <f t="shared" si="1"/>
        <v>45000.01</v>
      </c>
      <c r="C25" s="7">
        <v>50000</v>
      </c>
      <c r="D25" s="1">
        <v>165</v>
      </c>
      <c r="E25" s="2">
        <f t="shared" si="2"/>
        <v>50000.01</v>
      </c>
      <c r="F25">
        <f t="shared" si="3"/>
        <v>1</v>
      </c>
      <c r="G25">
        <f t="shared" si="4"/>
        <v>0</v>
      </c>
      <c r="H25">
        <f t="shared" si="5"/>
        <v>1</v>
      </c>
    </row>
    <row r="26" spans="1:8" ht="14.25" customHeight="1" x14ac:dyDescent="0.25">
      <c r="A26">
        <f t="shared" si="0"/>
        <v>1</v>
      </c>
      <c r="B26" s="2">
        <f t="shared" si="1"/>
        <v>50000.01</v>
      </c>
      <c r="C26" s="7">
        <v>65000</v>
      </c>
      <c r="D26" s="1">
        <v>192</v>
      </c>
      <c r="E26" s="2">
        <f t="shared" si="2"/>
        <v>65000.01</v>
      </c>
      <c r="F26">
        <f t="shared" si="3"/>
        <v>1</v>
      </c>
      <c r="G26">
        <f t="shared" si="4"/>
        <v>0</v>
      </c>
      <c r="H26">
        <f t="shared" si="5"/>
        <v>1</v>
      </c>
    </row>
    <row r="27" spans="1:8" ht="14.25" customHeight="1" x14ac:dyDescent="0.25">
      <c r="A27">
        <f t="shared" si="0"/>
        <v>1</v>
      </c>
      <c r="B27" s="2">
        <f t="shared" si="1"/>
        <v>65000.01</v>
      </c>
      <c r="C27" s="7">
        <v>80000</v>
      </c>
      <c r="D27" s="1">
        <v>246</v>
      </c>
      <c r="E27" s="2">
        <f t="shared" si="2"/>
        <v>80000.009999999995</v>
      </c>
      <c r="F27">
        <f t="shared" si="3"/>
        <v>1</v>
      </c>
      <c r="G27">
        <f t="shared" si="4"/>
        <v>0</v>
      </c>
      <c r="H27">
        <f t="shared" si="5"/>
        <v>1</v>
      </c>
    </row>
    <row r="28" spans="1:8" ht="14.25" customHeight="1" x14ac:dyDescent="0.25">
      <c r="A28">
        <f t="shared" si="0"/>
        <v>1</v>
      </c>
      <c r="B28" s="2">
        <f t="shared" si="1"/>
        <v>80000.009999999995</v>
      </c>
      <c r="C28" s="7">
        <v>95000</v>
      </c>
      <c r="D28" s="1">
        <v>273</v>
      </c>
      <c r="E28" s="2">
        <f t="shared" si="2"/>
        <v>95000.01</v>
      </c>
      <c r="F28">
        <f t="shared" si="3"/>
        <v>1</v>
      </c>
      <c r="G28">
        <f t="shared" si="4"/>
        <v>0</v>
      </c>
      <c r="H28">
        <f t="shared" si="5"/>
        <v>1</v>
      </c>
    </row>
    <row r="29" spans="1:8" ht="14.25" customHeight="1" x14ac:dyDescent="0.25">
      <c r="A29">
        <f t="shared" si="0"/>
        <v>1</v>
      </c>
      <c r="B29" s="2">
        <f t="shared" si="1"/>
        <v>95000.01</v>
      </c>
      <c r="C29" s="7">
        <v>110000</v>
      </c>
      <c r="D29" s="1">
        <v>300</v>
      </c>
      <c r="E29" s="2">
        <f t="shared" si="2"/>
        <v>110000.01</v>
      </c>
      <c r="F29">
        <f t="shared" si="3"/>
        <v>1</v>
      </c>
      <c r="G29">
        <f t="shared" si="4"/>
        <v>0</v>
      </c>
      <c r="H29">
        <f t="shared" si="5"/>
        <v>1</v>
      </c>
    </row>
    <row r="30" spans="1:8" ht="14.25" customHeight="1" x14ac:dyDescent="0.25">
      <c r="A30">
        <f t="shared" si="0"/>
        <v>1</v>
      </c>
      <c r="B30" s="2">
        <f t="shared" si="1"/>
        <v>110000.01</v>
      </c>
      <c r="C30" s="7">
        <v>125000</v>
      </c>
      <c r="D30" s="1">
        <v>327</v>
      </c>
      <c r="E30" s="2">
        <f t="shared" si="2"/>
        <v>125000.01</v>
      </c>
      <c r="F30">
        <f t="shared" si="3"/>
        <v>1</v>
      </c>
      <c r="G30">
        <f t="shared" si="4"/>
        <v>0</v>
      </c>
      <c r="H30">
        <f t="shared" si="5"/>
        <v>1</v>
      </c>
    </row>
    <row r="31" spans="1:8" ht="14.25" customHeight="1" x14ac:dyDescent="0.25">
      <c r="A31">
        <f t="shared" si="0"/>
        <v>1</v>
      </c>
      <c r="B31" s="2">
        <f t="shared" si="1"/>
        <v>125000.01</v>
      </c>
      <c r="C31" s="7">
        <v>155000</v>
      </c>
      <c r="D31" s="1">
        <v>354</v>
      </c>
      <c r="E31" s="2">
        <f t="shared" si="2"/>
        <v>155000.01</v>
      </c>
      <c r="F31">
        <f t="shared" si="3"/>
        <v>1</v>
      </c>
      <c r="G31">
        <f t="shared" si="4"/>
        <v>0</v>
      </c>
      <c r="H31">
        <f t="shared" si="5"/>
        <v>1</v>
      </c>
    </row>
    <row r="32" spans="1:8" ht="14.25" customHeight="1" x14ac:dyDescent="0.25">
      <c r="A32">
        <f t="shared" si="0"/>
        <v>1</v>
      </c>
      <c r="B32" s="2">
        <f t="shared" si="1"/>
        <v>155000.01</v>
      </c>
      <c r="C32" s="7">
        <v>170000</v>
      </c>
      <c r="D32" s="1">
        <v>381</v>
      </c>
      <c r="E32" s="2">
        <f t="shared" si="2"/>
        <v>170000.01</v>
      </c>
      <c r="F32">
        <f t="shared" si="3"/>
        <v>1</v>
      </c>
      <c r="G32">
        <f t="shared" si="4"/>
        <v>0</v>
      </c>
      <c r="H32">
        <f t="shared" si="5"/>
        <v>1</v>
      </c>
    </row>
    <row r="33" spans="1:8" ht="14.25" customHeight="1" x14ac:dyDescent="0.25">
      <c r="A33">
        <f t="shared" si="0"/>
        <v>1</v>
      </c>
      <c r="B33" s="2">
        <f t="shared" si="1"/>
        <v>170000.01</v>
      </c>
      <c r="C33" s="7">
        <v>185000</v>
      </c>
      <c r="D33" s="1">
        <v>408</v>
      </c>
      <c r="E33" s="2">
        <f t="shared" si="2"/>
        <v>185000.01</v>
      </c>
      <c r="F33">
        <f t="shared" si="3"/>
        <v>1</v>
      </c>
      <c r="G33">
        <f t="shared" si="4"/>
        <v>0</v>
      </c>
      <c r="H33">
        <f t="shared" si="5"/>
        <v>1</v>
      </c>
    </row>
    <row r="34" spans="1:8" ht="14.25" customHeight="1" x14ac:dyDescent="0.25">
      <c r="A34">
        <f t="shared" si="0"/>
        <v>1</v>
      </c>
      <c r="B34" s="2">
        <f t="shared" si="1"/>
        <v>185000.01</v>
      </c>
      <c r="C34" s="7">
        <v>200000</v>
      </c>
      <c r="D34" s="1">
        <v>435</v>
      </c>
      <c r="E34" s="2">
        <f t="shared" si="2"/>
        <v>200000.01</v>
      </c>
      <c r="F34">
        <f t="shared" si="3"/>
        <v>1</v>
      </c>
      <c r="G34">
        <f t="shared" si="4"/>
        <v>0</v>
      </c>
      <c r="H34">
        <f t="shared" si="5"/>
        <v>1</v>
      </c>
    </row>
    <row r="35" spans="1:8" ht="14.25" customHeight="1" x14ac:dyDescent="0.25">
      <c r="A35">
        <f t="shared" si="0"/>
        <v>1</v>
      </c>
      <c r="B35" s="2">
        <f t="shared" si="1"/>
        <v>200000.01</v>
      </c>
      <c r="C35" s="7">
        <v>230000</v>
      </c>
      <c r="D35" s="1">
        <v>485</v>
      </c>
      <c r="E35" s="2">
        <f t="shared" si="2"/>
        <v>230000.01</v>
      </c>
      <c r="F35">
        <f t="shared" si="3"/>
        <v>1</v>
      </c>
      <c r="G35">
        <f t="shared" si="4"/>
        <v>0</v>
      </c>
      <c r="H35">
        <f t="shared" si="5"/>
        <v>1</v>
      </c>
    </row>
    <row r="36" spans="1:8" ht="14.25" customHeight="1" x14ac:dyDescent="0.25">
      <c r="A36">
        <f t="shared" si="0"/>
        <v>1</v>
      </c>
      <c r="B36" s="2">
        <f t="shared" si="1"/>
        <v>230000.01</v>
      </c>
      <c r="C36" s="7">
        <v>260000</v>
      </c>
      <c r="D36" s="1">
        <v>535</v>
      </c>
      <c r="E36" s="2">
        <f t="shared" si="2"/>
        <v>260000.01</v>
      </c>
      <c r="F36">
        <f t="shared" si="3"/>
        <v>1</v>
      </c>
      <c r="G36">
        <f t="shared" si="4"/>
        <v>0</v>
      </c>
      <c r="H36">
        <f t="shared" si="5"/>
        <v>1</v>
      </c>
    </row>
    <row r="37" spans="1:8" ht="14.25" customHeight="1" x14ac:dyDescent="0.25">
      <c r="A37">
        <f t="shared" si="0"/>
        <v>1</v>
      </c>
      <c r="B37" s="2">
        <f t="shared" si="1"/>
        <v>260000.01</v>
      </c>
      <c r="C37" s="7">
        <v>290000</v>
      </c>
      <c r="D37" s="1">
        <v>585</v>
      </c>
      <c r="E37" s="2">
        <f t="shared" si="2"/>
        <v>290000.01</v>
      </c>
      <c r="F37">
        <f t="shared" si="3"/>
        <v>1</v>
      </c>
      <c r="G37">
        <f t="shared" si="4"/>
        <v>0</v>
      </c>
      <c r="H37">
        <f t="shared" si="5"/>
        <v>1</v>
      </c>
    </row>
    <row r="38" spans="1:8" ht="14.25" customHeight="1" x14ac:dyDescent="0.25">
      <c r="A38">
        <f t="shared" si="0"/>
        <v>1</v>
      </c>
      <c r="B38" s="2">
        <f t="shared" si="1"/>
        <v>290000.01</v>
      </c>
      <c r="C38" s="7">
        <v>320000</v>
      </c>
      <c r="D38" s="1">
        <v>635</v>
      </c>
      <c r="E38" s="2">
        <f t="shared" si="2"/>
        <v>320000.01</v>
      </c>
      <c r="F38">
        <f t="shared" si="3"/>
        <v>1</v>
      </c>
      <c r="G38">
        <f t="shared" si="4"/>
        <v>0</v>
      </c>
      <c r="H38">
        <f t="shared" si="5"/>
        <v>1</v>
      </c>
    </row>
    <row r="39" spans="1:8" ht="14.25" customHeight="1" x14ac:dyDescent="0.25">
      <c r="A39">
        <f t="shared" si="0"/>
        <v>1</v>
      </c>
      <c r="B39" s="2">
        <f t="shared" si="1"/>
        <v>320000.01</v>
      </c>
      <c r="C39" s="7">
        <v>350000</v>
      </c>
      <c r="D39" s="1">
        <v>685</v>
      </c>
      <c r="E39" s="2">
        <f t="shared" si="2"/>
        <v>350000.01</v>
      </c>
      <c r="F39">
        <f t="shared" si="3"/>
        <v>1</v>
      </c>
      <c r="G39">
        <f t="shared" si="4"/>
        <v>0</v>
      </c>
      <c r="H39">
        <f t="shared" si="5"/>
        <v>1</v>
      </c>
    </row>
    <row r="40" spans="1:8" ht="14.25" customHeight="1" x14ac:dyDescent="0.25">
      <c r="A40">
        <f t="shared" si="0"/>
        <v>1</v>
      </c>
      <c r="B40" s="2">
        <f t="shared" si="1"/>
        <v>350000.01</v>
      </c>
      <c r="C40" s="7">
        <v>380000</v>
      </c>
      <c r="D40" s="1">
        <v>735</v>
      </c>
      <c r="E40" s="2">
        <f t="shared" si="2"/>
        <v>380000.01</v>
      </c>
      <c r="F40">
        <f t="shared" si="3"/>
        <v>1</v>
      </c>
      <c r="G40">
        <f t="shared" si="4"/>
        <v>0</v>
      </c>
      <c r="H40">
        <f t="shared" si="5"/>
        <v>1</v>
      </c>
    </row>
    <row r="41" spans="1:8" ht="14.25" customHeight="1" x14ac:dyDescent="0.25">
      <c r="A41">
        <f t="shared" si="0"/>
        <v>1</v>
      </c>
      <c r="B41" s="2">
        <f t="shared" si="1"/>
        <v>380000.01</v>
      </c>
      <c r="C41" s="7">
        <v>410000</v>
      </c>
      <c r="D41" s="1">
        <v>785</v>
      </c>
      <c r="E41" s="2">
        <f t="shared" si="2"/>
        <v>410000.01</v>
      </c>
      <c r="F41">
        <f t="shared" si="3"/>
        <v>1</v>
      </c>
      <c r="G41">
        <f t="shared" si="4"/>
        <v>0</v>
      </c>
      <c r="H41">
        <f t="shared" si="5"/>
        <v>1</v>
      </c>
    </row>
    <row r="42" spans="1:8" ht="14.25" customHeight="1" x14ac:dyDescent="0.25">
      <c r="A42">
        <f t="shared" si="0"/>
        <v>1</v>
      </c>
      <c r="B42" s="2">
        <f t="shared" si="1"/>
        <v>410000.01</v>
      </c>
      <c r="C42" s="7">
        <v>440000</v>
      </c>
      <c r="D42" s="1">
        <v>835</v>
      </c>
      <c r="E42" s="2">
        <f t="shared" si="2"/>
        <v>440000.01</v>
      </c>
      <c r="F42">
        <f t="shared" si="3"/>
        <v>1</v>
      </c>
      <c r="G42">
        <f t="shared" si="4"/>
        <v>0</v>
      </c>
      <c r="H42">
        <f t="shared" si="5"/>
        <v>1</v>
      </c>
    </row>
    <row r="43" spans="1:8" ht="14.25" customHeight="1" x14ac:dyDescent="0.25">
      <c r="A43">
        <f t="shared" si="0"/>
        <v>1</v>
      </c>
      <c r="B43" s="2">
        <f t="shared" si="1"/>
        <v>440000.01</v>
      </c>
      <c r="C43" s="7">
        <v>470000</v>
      </c>
      <c r="D43" s="1">
        <v>885</v>
      </c>
      <c r="E43" s="2">
        <f t="shared" si="2"/>
        <v>470000.01</v>
      </c>
      <c r="F43">
        <f t="shared" si="3"/>
        <v>1</v>
      </c>
      <c r="G43">
        <f t="shared" si="4"/>
        <v>0</v>
      </c>
      <c r="H43">
        <f t="shared" si="5"/>
        <v>1</v>
      </c>
    </row>
    <row r="44" spans="1:8" ht="14.25" customHeight="1" x14ac:dyDescent="0.25">
      <c r="A44">
        <f t="shared" si="0"/>
        <v>1</v>
      </c>
      <c r="B44" s="2">
        <f t="shared" si="1"/>
        <v>470000.01</v>
      </c>
      <c r="C44" s="7">
        <v>500000</v>
      </c>
      <c r="D44" s="1">
        <v>935</v>
      </c>
      <c r="E44" s="2">
        <f t="shared" si="2"/>
        <v>500000.01</v>
      </c>
      <c r="F44">
        <f t="shared" si="3"/>
        <v>1</v>
      </c>
      <c r="G44">
        <f t="shared" si="4"/>
        <v>0</v>
      </c>
      <c r="H44">
        <f t="shared" si="5"/>
        <v>1</v>
      </c>
    </row>
    <row r="45" spans="1:8" ht="14.25" customHeight="1" x14ac:dyDescent="0.25">
      <c r="A45">
        <f t="shared" si="0"/>
        <v>1</v>
      </c>
      <c r="B45" s="2">
        <f t="shared" si="1"/>
        <v>500000.01</v>
      </c>
      <c r="C45" s="7">
        <v>550000</v>
      </c>
      <c r="D45" s="1">
        <v>1015</v>
      </c>
      <c r="E45" s="2">
        <f t="shared" si="2"/>
        <v>550000.01</v>
      </c>
      <c r="F45">
        <f t="shared" si="3"/>
        <v>1</v>
      </c>
      <c r="G45">
        <f t="shared" si="4"/>
        <v>0</v>
      </c>
      <c r="H45">
        <f t="shared" si="5"/>
        <v>1</v>
      </c>
    </row>
    <row r="46" spans="1:8" ht="14.25" customHeight="1" x14ac:dyDescent="0.25">
      <c r="A46">
        <f t="shared" si="0"/>
        <v>1</v>
      </c>
      <c r="B46" s="2">
        <f t="shared" si="1"/>
        <v>550000.01</v>
      </c>
      <c r="C46" s="7">
        <v>600000</v>
      </c>
      <c r="D46" s="1">
        <v>1095</v>
      </c>
      <c r="E46" s="2">
        <f t="shared" si="2"/>
        <v>600000.01</v>
      </c>
      <c r="F46">
        <f t="shared" si="3"/>
        <v>1</v>
      </c>
      <c r="G46">
        <f t="shared" si="4"/>
        <v>0</v>
      </c>
      <c r="H46">
        <f t="shared" si="5"/>
        <v>1</v>
      </c>
    </row>
    <row r="47" spans="1:8" ht="14.25" customHeight="1" x14ac:dyDescent="0.25">
      <c r="A47">
        <f t="shared" si="0"/>
        <v>1</v>
      </c>
      <c r="B47" s="2">
        <f t="shared" si="1"/>
        <v>600000.01</v>
      </c>
      <c r="C47" s="7">
        <v>650000</v>
      </c>
      <c r="D47" s="1">
        <v>1175</v>
      </c>
      <c r="E47" s="2">
        <f t="shared" si="2"/>
        <v>650000.01</v>
      </c>
      <c r="F47">
        <f t="shared" si="3"/>
        <v>1</v>
      </c>
      <c r="G47">
        <f t="shared" si="4"/>
        <v>0</v>
      </c>
      <c r="H47">
        <f t="shared" si="5"/>
        <v>1</v>
      </c>
    </row>
    <row r="48" spans="1:8" ht="14.25" customHeight="1" x14ac:dyDescent="0.25">
      <c r="A48">
        <f t="shared" si="0"/>
        <v>1</v>
      </c>
      <c r="B48" s="2">
        <f t="shared" si="1"/>
        <v>650000.01</v>
      </c>
      <c r="C48" s="7">
        <v>700000</v>
      </c>
      <c r="D48" s="1">
        <v>1255</v>
      </c>
      <c r="E48" s="2">
        <f t="shared" si="2"/>
        <v>700000.01</v>
      </c>
      <c r="F48">
        <f t="shared" si="3"/>
        <v>1</v>
      </c>
      <c r="G48">
        <f t="shared" si="4"/>
        <v>0</v>
      </c>
      <c r="H48">
        <f t="shared" si="5"/>
        <v>1</v>
      </c>
    </row>
    <row r="49" spans="1:8" ht="14.25" customHeight="1" x14ac:dyDescent="0.25">
      <c r="A49">
        <f t="shared" si="0"/>
        <v>1</v>
      </c>
      <c r="B49" s="2">
        <f t="shared" si="1"/>
        <v>700000.01</v>
      </c>
      <c r="C49" s="7">
        <v>750000</v>
      </c>
      <c r="D49" s="1">
        <v>1335</v>
      </c>
      <c r="E49" s="2">
        <f t="shared" si="2"/>
        <v>750000.01</v>
      </c>
      <c r="F49">
        <f t="shared" si="3"/>
        <v>1</v>
      </c>
      <c r="G49">
        <f t="shared" si="4"/>
        <v>0</v>
      </c>
      <c r="H49">
        <f t="shared" si="5"/>
        <v>1</v>
      </c>
    </row>
    <row r="50" spans="1:8" ht="14.25" customHeight="1" x14ac:dyDescent="0.25">
      <c r="A50">
        <f t="shared" si="0"/>
        <v>1</v>
      </c>
      <c r="B50" s="2">
        <f t="shared" si="1"/>
        <v>750000.01</v>
      </c>
      <c r="C50" s="7">
        <v>800000</v>
      </c>
      <c r="D50" s="1">
        <v>1415</v>
      </c>
      <c r="E50" s="2">
        <f t="shared" si="2"/>
        <v>800000.01</v>
      </c>
      <c r="F50">
        <f t="shared" si="3"/>
        <v>1</v>
      </c>
      <c r="G50">
        <f t="shared" si="4"/>
        <v>0</v>
      </c>
      <c r="H50">
        <f t="shared" si="5"/>
        <v>1</v>
      </c>
    </row>
    <row r="51" spans="1:8" ht="14.25" customHeight="1" x14ac:dyDescent="0.25">
      <c r="A51">
        <f t="shared" si="0"/>
        <v>1</v>
      </c>
      <c r="B51" s="2">
        <f t="shared" si="1"/>
        <v>800000.01</v>
      </c>
      <c r="C51" s="7">
        <v>850000</v>
      </c>
      <c r="D51" s="1">
        <v>1495</v>
      </c>
      <c r="E51" s="2">
        <f t="shared" si="2"/>
        <v>850000.01</v>
      </c>
      <c r="F51">
        <f t="shared" si="3"/>
        <v>1</v>
      </c>
      <c r="G51">
        <f t="shared" si="4"/>
        <v>0</v>
      </c>
      <c r="H51">
        <f t="shared" si="5"/>
        <v>1</v>
      </c>
    </row>
    <row r="52" spans="1:8" ht="14.25" customHeight="1" x14ac:dyDescent="0.25">
      <c r="A52">
        <f t="shared" si="0"/>
        <v>1</v>
      </c>
      <c r="B52" s="2">
        <f t="shared" si="1"/>
        <v>850000.01</v>
      </c>
      <c r="C52" s="7">
        <v>900000</v>
      </c>
      <c r="D52" s="1">
        <v>1575</v>
      </c>
      <c r="E52" s="2">
        <f t="shared" si="2"/>
        <v>900000.01</v>
      </c>
      <c r="F52">
        <f t="shared" si="3"/>
        <v>1</v>
      </c>
      <c r="G52">
        <f t="shared" si="4"/>
        <v>0</v>
      </c>
      <c r="H52">
        <f t="shared" si="5"/>
        <v>1</v>
      </c>
    </row>
    <row r="53" spans="1:8" ht="14.25" customHeight="1" x14ac:dyDescent="0.25">
      <c r="A53">
        <f t="shared" si="0"/>
        <v>1</v>
      </c>
      <c r="B53" s="2">
        <f t="shared" si="1"/>
        <v>900000.01</v>
      </c>
      <c r="C53" s="7">
        <v>950000</v>
      </c>
      <c r="D53" s="1">
        <v>1655</v>
      </c>
      <c r="E53" s="2">
        <f t="shared" si="2"/>
        <v>950000.01</v>
      </c>
      <c r="F53">
        <f t="shared" si="3"/>
        <v>1</v>
      </c>
      <c r="G53">
        <f t="shared" si="4"/>
        <v>0</v>
      </c>
      <c r="H53">
        <f t="shared" si="5"/>
        <v>1</v>
      </c>
    </row>
    <row r="54" spans="1:8" ht="14.25" customHeight="1" x14ac:dyDescent="0.25">
      <c r="A54">
        <f t="shared" si="0"/>
        <v>1</v>
      </c>
      <c r="B54" s="2">
        <f t="shared" si="1"/>
        <v>950000.01</v>
      </c>
      <c r="C54" s="7">
        <v>1000000</v>
      </c>
      <c r="D54" s="1">
        <v>1735</v>
      </c>
      <c r="E54" s="2">
        <f t="shared" si="2"/>
        <v>1000000.01</v>
      </c>
      <c r="F54">
        <f t="shared" si="3"/>
        <v>1</v>
      </c>
      <c r="G54">
        <f t="shared" si="4"/>
        <v>0</v>
      </c>
      <c r="H54">
        <f t="shared" si="5"/>
        <v>1</v>
      </c>
    </row>
    <row r="55" spans="1:8" ht="14.25" customHeight="1" x14ac:dyDescent="0.25">
      <c r="A55">
        <f t="shared" si="0"/>
        <v>1</v>
      </c>
      <c r="B55" s="2">
        <f t="shared" si="1"/>
        <v>1000000.01</v>
      </c>
      <c r="C55" s="7">
        <v>1050000</v>
      </c>
      <c r="D55" s="1">
        <v>1815</v>
      </c>
      <c r="E55" s="2">
        <f t="shared" si="2"/>
        <v>1050000.01</v>
      </c>
      <c r="F55">
        <f t="shared" si="3"/>
        <v>1</v>
      </c>
      <c r="G55">
        <f t="shared" si="4"/>
        <v>0</v>
      </c>
      <c r="H55">
        <f t="shared" si="5"/>
        <v>1</v>
      </c>
    </row>
    <row r="56" spans="1:8" ht="14.25" customHeight="1" x14ac:dyDescent="0.25">
      <c r="A56">
        <f t="shared" si="0"/>
        <v>1</v>
      </c>
      <c r="B56" s="2">
        <f t="shared" si="1"/>
        <v>1050000.01</v>
      </c>
      <c r="C56" s="7">
        <v>1100000</v>
      </c>
      <c r="D56" s="1">
        <v>1895</v>
      </c>
      <c r="E56" s="2">
        <f t="shared" si="2"/>
        <v>1100000.01</v>
      </c>
      <c r="F56">
        <f t="shared" si="3"/>
        <v>1</v>
      </c>
      <c r="G56">
        <f t="shared" si="4"/>
        <v>0</v>
      </c>
      <c r="H56">
        <f t="shared" si="5"/>
        <v>1</v>
      </c>
    </row>
    <row r="57" spans="1:8" ht="14.25" customHeight="1" x14ac:dyDescent="0.25">
      <c r="A57">
        <f t="shared" si="0"/>
        <v>1</v>
      </c>
      <c r="B57" s="2">
        <f t="shared" si="1"/>
        <v>1100000.01</v>
      </c>
      <c r="C57" s="7">
        <v>1150000</v>
      </c>
      <c r="D57" s="1">
        <v>1975</v>
      </c>
      <c r="E57" s="2">
        <f t="shared" si="2"/>
        <v>1150000.01</v>
      </c>
      <c r="F57">
        <f t="shared" si="3"/>
        <v>1</v>
      </c>
      <c r="G57">
        <f t="shared" si="4"/>
        <v>0</v>
      </c>
      <c r="H57">
        <f t="shared" si="5"/>
        <v>1</v>
      </c>
    </row>
    <row r="58" spans="1:8" ht="14.25" customHeight="1" x14ac:dyDescent="0.25">
      <c r="A58">
        <f t="shared" si="0"/>
        <v>1</v>
      </c>
      <c r="B58" s="2">
        <f t="shared" si="1"/>
        <v>1150000.01</v>
      </c>
      <c r="C58" s="7">
        <v>1200000</v>
      </c>
      <c r="D58" s="1">
        <v>2055</v>
      </c>
      <c r="E58" s="2">
        <f t="shared" si="2"/>
        <v>1200000.01</v>
      </c>
      <c r="F58">
        <f t="shared" si="3"/>
        <v>1</v>
      </c>
      <c r="G58">
        <f t="shared" si="4"/>
        <v>0</v>
      </c>
      <c r="H58">
        <f t="shared" si="5"/>
        <v>1</v>
      </c>
    </row>
    <row r="59" spans="1:8" ht="14.25" customHeight="1" x14ac:dyDescent="0.25">
      <c r="A59">
        <f t="shared" si="0"/>
        <v>1</v>
      </c>
      <c r="B59" s="2">
        <f t="shared" si="1"/>
        <v>1200000.01</v>
      </c>
      <c r="C59" s="7">
        <v>1250000</v>
      </c>
      <c r="D59" s="1">
        <v>2132</v>
      </c>
      <c r="E59" s="2">
        <f t="shared" si="2"/>
        <v>1250000.01</v>
      </c>
      <c r="F59">
        <f t="shared" si="3"/>
        <v>1</v>
      </c>
      <c r="G59">
        <f t="shared" si="4"/>
        <v>0</v>
      </c>
      <c r="H59">
        <f t="shared" si="5"/>
        <v>1</v>
      </c>
    </row>
    <row r="60" spans="1:8" ht="14.25" customHeight="1" x14ac:dyDescent="0.25">
      <c r="A60">
        <f t="shared" si="0"/>
        <v>1</v>
      </c>
      <c r="B60" s="2">
        <f t="shared" si="1"/>
        <v>1250000.01</v>
      </c>
      <c r="C60" s="7">
        <v>1300000</v>
      </c>
      <c r="D60" s="1">
        <v>2215</v>
      </c>
      <c r="E60" s="2">
        <f t="shared" si="2"/>
        <v>1300000.01</v>
      </c>
      <c r="F60">
        <f t="shared" si="3"/>
        <v>1</v>
      </c>
      <c r="G60">
        <f t="shared" si="4"/>
        <v>0</v>
      </c>
      <c r="H60">
        <f t="shared" si="5"/>
        <v>1</v>
      </c>
    </row>
    <row r="61" spans="1:8" ht="14.25" customHeight="1" x14ac:dyDescent="0.25">
      <c r="A61">
        <f t="shared" si="0"/>
        <v>1</v>
      </c>
      <c r="B61" s="2">
        <f t="shared" si="1"/>
        <v>1300000.01</v>
      </c>
      <c r="C61" s="7">
        <v>1350000</v>
      </c>
      <c r="D61" s="1">
        <v>2295</v>
      </c>
      <c r="E61" s="2">
        <f t="shared" si="2"/>
        <v>1350000.01</v>
      </c>
      <c r="F61">
        <f t="shared" si="3"/>
        <v>1</v>
      </c>
      <c r="G61">
        <f t="shared" si="4"/>
        <v>0</v>
      </c>
      <c r="H61">
        <f t="shared" si="5"/>
        <v>1</v>
      </c>
    </row>
    <row r="62" spans="1:8" ht="14.25" customHeight="1" x14ac:dyDescent="0.25">
      <c r="A62">
        <f t="shared" si="0"/>
        <v>1</v>
      </c>
      <c r="B62" s="2">
        <f t="shared" si="1"/>
        <v>1350000.01</v>
      </c>
      <c r="C62" s="7">
        <v>1400000</v>
      </c>
      <c r="D62" s="1">
        <v>2375</v>
      </c>
      <c r="E62" s="2">
        <f t="shared" si="2"/>
        <v>1400000.01</v>
      </c>
      <c r="F62">
        <f t="shared" si="3"/>
        <v>1</v>
      </c>
      <c r="G62">
        <f t="shared" si="4"/>
        <v>0</v>
      </c>
      <c r="H62">
        <f t="shared" si="5"/>
        <v>1</v>
      </c>
    </row>
    <row r="63" spans="1:8" ht="14.25" customHeight="1" x14ac:dyDescent="0.25">
      <c r="A63">
        <f t="shared" si="0"/>
        <v>1</v>
      </c>
      <c r="B63" s="2">
        <f t="shared" si="1"/>
        <v>1400000.01</v>
      </c>
      <c r="C63" s="7">
        <v>1450000</v>
      </c>
      <c r="D63" s="1">
        <v>1455</v>
      </c>
      <c r="E63" s="2">
        <f t="shared" si="2"/>
        <v>1450000.01</v>
      </c>
      <c r="F63">
        <f t="shared" si="3"/>
        <v>1</v>
      </c>
      <c r="G63">
        <f t="shared" si="4"/>
        <v>0</v>
      </c>
      <c r="H63">
        <f t="shared" si="5"/>
        <v>1</v>
      </c>
    </row>
    <row r="64" spans="1:8" ht="14.25" customHeight="1" x14ac:dyDescent="0.25">
      <c r="A64">
        <f t="shared" si="0"/>
        <v>1</v>
      </c>
      <c r="B64" s="2">
        <f t="shared" si="1"/>
        <v>1450000.01</v>
      </c>
      <c r="C64" s="7">
        <v>1500000</v>
      </c>
      <c r="D64" s="1">
        <v>2535</v>
      </c>
      <c r="E64" s="2">
        <f t="shared" si="2"/>
        <v>1500000.01</v>
      </c>
      <c r="F64">
        <f t="shared" si="3"/>
        <v>1</v>
      </c>
      <c r="G64">
        <f t="shared" si="4"/>
        <v>0</v>
      </c>
      <c r="H64">
        <f t="shared" si="5"/>
        <v>1</v>
      </c>
    </row>
    <row r="65" spans="1:8" ht="14.25" customHeight="1" x14ac:dyDescent="0.25">
      <c r="A65">
        <f t="shared" si="0"/>
        <v>1</v>
      </c>
      <c r="B65" s="2">
        <f t="shared" si="1"/>
        <v>1500000.01</v>
      </c>
      <c r="C65" s="7">
        <v>1550000</v>
      </c>
      <c r="D65" s="1">
        <v>2615</v>
      </c>
      <c r="E65" s="2">
        <f t="shared" si="2"/>
        <v>1550000.01</v>
      </c>
      <c r="F65">
        <f t="shared" si="3"/>
        <v>1</v>
      </c>
      <c r="G65">
        <f t="shared" si="4"/>
        <v>0</v>
      </c>
      <c r="H65">
        <f t="shared" si="5"/>
        <v>1</v>
      </c>
    </row>
    <row r="66" spans="1:8" ht="14.25" customHeight="1" x14ac:dyDescent="0.25">
      <c r="A66">
        <f t="shared" si="0"/>
        <v>1</v>
      </c>
      <c r="B66" s="2">
        <f t="shared" si="1"/>
        <v>1550000.01</v>
      </c>
      <c r="C66" s="7">
        <v>1600000</v>
      </c>
      <c r="D66" s="1">
        <v>2695</v>
      </c>
      <c r="E66" s="2">
        <f t="shared" si="2"/>
        <v>1600000.01</v>
      </c>
      <c r="F66">
        <f t="shared" si="3"/>
        <v>1</v>
      </c>
      <c r="G66">
        <f t="shared" si="4"/>
        <v>0</v>
      </c>
      <c r="H66">
        <f t="shared" si="5"/>
        <v>1</v>
      </c>
    </row>
    <row r="67" spans="1:8" ht="14.25" customHeight="1" x14ac:dyDescent="0.25">
      <c r="A67">
        <f t="shared" si="0"/>
        <v>1</v>
      </c>
      <c r="B67" s="2">
        <f t="shared" si="1"/>
        <v>1600000.01</v>
      </c>
      <c r="C67" s="7">
        <v>1650000</v>
      </c>
      <c r="D67" s="1">
        <v>2775</v>
      </c>
      <c r="E67" s="2">
        <f t="shared" si="2"/>
        <v>1650000.01</v>
      </c>
      <c r="F67">
        <f t="shared" si="3"/>
        <v>1</v>
      </c>
      <c r="G67">
        <f t="shared" si="4"/>
        <v>0</v>
      </c>
      <c r="H67">
        <f t="shared" si="5"/>
        <v>1</v>
      </c>
    </row>
    <row r="68" spans="1:8" ht="14.25" customHeight="1" x14ac:dyDescent="0.25">
      <c r="A68">
        <f t="shared" si="0"/>
        <v>1</v>
      </c>
      <c r="B68" s="2">
        <f t="shared" si="1"/>
        <v>1650000.01</v>
      </c>
      <c r="C68" s="7">
        <v>1700000</v>
      </c>
      <c r="D68" s="1">
        <v>2855</v>
      </c>
      <c r="E68" s="2">
        <f t="shared" si="2"/>
        <v>1700000.01</v>
      </c>
      <c r="F68">
        <f t="shared" si="3"/>
        <v>1</v>
      </c>
      <c r="G68">
        <f t="shared" si="4"/>
        <v>0</v>
      </c>
      <c r="H68">
        <f t="shared" si="5"/>
        <v>1</v>
      </c>
    </row>
    <row r="69" spans="1:8" ht="14.25" customHeight="1" x14ac:dyDescent="0.25">
      <c r="A69">
        <f t="shared" ref="A69:A132" si="6">VALUE(H69)</f>
        <v>1</v>
      </c>
      <c r="B69" s="2">
        <f t="shared" ref="B69:B132" si="7">VALUE(E68)</f>
        <v>1700000.01</v>
      </c>
      <c r="C69" s="7">
        <v>1750000</v>
      </c>
      <c r="D69" s="1">
        <v>2935</v>
      </c>
      <c r="E69" s="2">
        <f t="shared" ref="E69:E132" si="8">C69+0.01</f>
        <v>1750000.01</v>
      </c>
      <c r="F69">
        <f t="shared" ref="F69:F94" si="9">IF($C$1&gt;=B69,1,0)</f>
        <v>1</v>
      </c>
      <c r="G69">
        <f t="shared" ref="G69:G94" si="10">IF($C$1&lt;=C69,1,0)</f>
        <v>0</v>
      </c>
      <c r="H69">
        <f t="shared" ref="H69:H94" si="11">SUM(F69:G69)</f>
        <v>1</v>
      </c>
    </row>
    <row r="70" spans="1:8" ht="14.25" customHeight="1" x14ac:dyDescent="0.25">
      <c r="A70">
        <f t="shared" si="6"/>
        <v>1</v>
      </c>
      <c r="B70" s="2">
        <f t="shared" si="7"/>
        <v>1750000.01</v>
      </c>
      <c r="C70" s="7">
        <v>1800000</v>
      </c>
      <c r="D70" s="1">
        <v>3015</v>
      </c>
      <c r="E70" s="2">
        <f t="shared" si="8"/>
        <v>1800000.01</v>
      </c>
      <c r="F70">
        <f t="shared" si="9"/>
        <v>1</v>
      </c>
      <c r="G70">
        <f t="shared" si="10"/>
        <v>0</v>
      </c>
      <c r="H70">
        <f t="shared" si="11"/>
        <v>1</v>
      </c>
    </row>
    <row r="71" spans="1:8" ht="14.25" customHeight="1" x14ac:dyDescent="0.25">
      <c r="A71">
        <f t="shared" si="6"/>
        <v>1</v>
      </c>
      <c r="B71" s="2">
        <f t="shared" si="7"/>
        <v>1800000.01</v>
      </c>
      <c r="C71" s="7">
        <v>1850000</v>
      </c>
      <c r="D71" s="1">
        <v>3095</v>
      </c>
      <c r="E71" s="2">
        <f t="shared" si="8"/>
        <v>1850000.01</v>
      </c>
      <c r="F71">
        <f t="shared" si="9"/>
        <v>1</v>
      </c>
      <c r="G71">
        <f t="shared" si="10"/>
        <v>0</v>
      </c>
      <c r="H71">
        <f t="shared" si="11"/>
        <v>1</v>
      </c>
    </row>
    <row r="72" spans="1:8" ht="14.25" customHeight="1" x14ac:dyDescent="0.25">
      <c r="A72">
        <f t="shared" si="6"/>
        <v>1</v>
      </c>
      <c r="B72" s="2">
        <f t="shared" si="7"/>
        <v>1850000.01</v>
      </c>
      <c r="C72" s="7">
        <v>1900000</v>
      </c>
      <c r="D72" s="1">
        <v>3175</v>
      </c>
      <c r="E72" s="2">
        <f t="shared" si="8"/>
        <v>1900000.01</v>
      </c>
      <c r="F72">
        <f t="shared" si="9"/>
        <v>1</v>
      </c>
      <c r="G72">
        <f t="shared" si="10"/>
        <v>0</v>
      </c>
      <c r="H72">
        <f t="shared" si="11"/>
        <v>1</v>
      </c>
    </row>
    <row r="73" spans="1:8" ht="14.25" customHeight="1" x14ac:dyDescent="0.25">
      <c r="A73">
        <f t="shared" si="6"/>
        <v>1</v>
      </c>
      <c r="B73" s="2">
        <f t="shared" si="7"/>
        <v>1900000.01</v>
      </c>
      <c r="C73" s="7">
        <v>1950000</v>
      </c>
      <c r="D73" s="1">
        <v>3255</v>
      </c>
      <c r="E73" s="2">
        <f t="shared" si="8"/>
        <v>1950000.01</v>
      </c>
      <c r="F73">
        <f t="shared" si="9"/>
        <v>1</v>
      </c>
      <c r="G73">
        <f t="shared" si="10"/>
        <v>0</v>
      </c>
      <c r="H73">
        <f t="shared" si="11"/>
        <v>1</v>
      </c>
    </row>
    <row r="74" spans="1:8" ht="14.25" customHeight="1" x14ac:dyDescent="0.25">
      <c r="A74">
        <f t="shared" si="6"/>
        <v>1</v>
      </c>
      <c r="B74" s="2">
        <f t="shared" si="7"/>
        <v>1950000.01</v>
      </c>
      <c r="C74" s="7">
        <v>2000000</v>
      </c>
      <c r="D74" s="1">
        <v>335</v>
      </c>
      <c r="E74" s="2">
        <f t="shared" si="8"/>
        <v>2000000.01</v>
      </c>
      <c r="F74">
        <f t="shared" si="9"/>
        <v>1</v>
      </c>
      <c r="G74">
        <f t="shared" si="10"/>
        <v>0</v>
      </c>
      <c r="H74">
        <f t="shared" si="11"/>
        <v>1</v>
      </c>
    </row>
    <row r="75" spans="1:8" ht="14.25" customHeight="1" x14ac:dyDescent="0.25">
      <c r="A75">
        <f t="shared" si="6"/>
        <v>1</v>
      </c>
      <c r="B75" s="2">
        <f t="shared" si="7"/>
        <v>2000000.01</v>
      </c>
      <c r="C75" s="7">
        <v>2050000</v>
      </c>
      <c r="D75" s="1">
        <v>3415</v>
      </c>
      <c r="E75" s="2">
        <f t="shared" si="8"/>
        <v>2050000.01</v>
      </c>
      <c r="F75">
        <f t="shared" si="9"/>
        <v>1</v>
      </c>
      <c r="G75">
        <f t="shared" si="10"/>
        <v>0</v>
      </c>
      <c r="H75">
        <f t="shared" si="11"/>
        <v>1</v>
      </c>
    </row>
    <row r="76" spans="1:8" ht="14.25" customHeight="1" x14ac:dyDescent="0.25">
      <c r="A76">
        <f t="shared" si="6"/>
        <v>1</v>
      </c>
      <c r="B76" s="2">
        <f t="shared" si="7"/>
        <v>2050000.01</v>
      </c>
      <c r="C76" s="7">
        <v>2100000</v>
      </c>
      <c r="D76" s="1">
        <v>3495</v>
      </c>
      <c r="E76" s="2">
        <f t="shared" si="8"/>
        <v>2100000.0099999998</v>
      </c>
      <c r="F76">
        <f t="shared" si="9"/>
        <v>1</v>
      </c>
      <c r="G76">
        <f t="shared" si="10"/>
        <v>0</v>
      </c>
      <c r="H76">
        <f t="shared" si="11"/>
        <v>1</v>
      </c>
    </row>
    <row r="77" spans="1:8" ht="14.25" customHeight="1" x14ac:dyDescent="0.25">
      <c r="A77">
        <f t="shared" si="6"/>
        <v>1</v>
      </c>
      <c r="B77" s="2">
        <f t="shared" si="7"/>
        <v>2100000.0099999998</v>
      </c>
      <c r="C77" s="7">
        <v>2150000</v>
      </c>
      <c r="D77" s="1">
        <v>3575</v>
      </c>
      <c r="E77" s="2">
        <f t="shared" si="8"/>
        <v>2150000.0099999998</v>
      </c>
      <c r="F77">
        <f t="shared" si="9"/>
        <v>1</v>
      </c>
      <c r="G77">
        <f t="shared" si="10"/>
        <v>0</v>
      </c>
      <c r="H77">
        <f t="shared" si="11"/>
        <v>1</v>
      </c>
    </row>
    <row r="78" spans="1:8" ht="14.25" customHeight="1" x14ac:dyDescent="0.25">
      <c r="A78">
        <f t="shared" si="6"/>
        <v>1</v>
      </c>
      <c r="B78" s="2">
        <f t="shared" si="7"/>
        <v>2150000.0099999998</v>
      </c>
      <c r="C78" s="7">
        <v>2200000</v>
      </c>
      <c r="D78" s="1">
        <v>3655</v>
      </c>
      <c r="E78" s="2">
        <f t="shared" si="8"/>
        <v>2200000.0099999998</v>
      </c>
      <c r="F78">
        <f t="shared" si="9"/>
        <v>1</v>
      </c>
      <c r="G78">
        <f t="shared" si="10"/>
        <v>0</v>
      </c>
      <c r="H78">
        <f t="shared" si="11"/>
        <v>1</v>
      </c>
    </row>
    <row r="79" spans="1:8" ht="14.25" customHeight="1" x14ac:dyDescent="0.25">
      <c r="A79">
        <f t="shared" si="6"/>
        <v>1</v>
      </c>
      <c r="B79" s="2">
        <f t="shared" si="7"/>
        <v>2200000.0099999998</v>
      </c>
      <c r="C79" s="7">
        <v>2250000</v>
      </c>
      <c r="D79" s="1">
        <v>3735</v>
      </c>
      <c r="E79" s="2">
        <f t="shared" si="8"/>
        <v>2250000.0099999998</v>
      </c>
      <c r="F79">
        <f t="shared" si="9"/>
        <v>1</v>
      </c>
      <c r="G79">
        <f t="shared" si="10"/>
        <v>0</v>
      </c>
      <c r="H79">
        <f t="shared" si="11"/>
        <v>1</v>
      </c>
    </row>
    <row r="80" spans="1:8" ht="14.25" customHeight="1" x14ac:dyDescent="0.25">
      <c r="A80">
        <f t="shared" si="6"/>
        <v>1</v>
      </c>
      <c r="B80" s="2">
        <f t="shared" si="7"/>
        <v>2250000.0099999998</v>
      </c>
      <c r="C80" s="7">
        <v>2300000</v>
      </c>
      <c r="D80" s="1">
        <v>3815</v>
      </c>
      <c r="E80" s="2">
        <f t="shared" si="8"/>
        <v>2300000.0099999998</v>
      </c>
      <c r="F80">
        <f t="shared" si="9"/>
        <v>1</v>
      </c>
      <c r="G80">
        <f t="shared" si="10"/>
        <v>0</v>
      </c>
      <c r="H80">
        <f t="shared" si="11"/>
        <v>1</v>
      </c>
    </row>
    <row r="81" spans="1:9" ht="14.25" customHeight="1" x14ac:dyDescent="0.25">
      <c r="A81">
        <f t="shared" si="6"/>
        <v>1</v>
      </c>
      <c r="B81" s="2">
        <f t="shared" si="7"/>
        <v>2300000.0099999998</v>
      </c>
      <c r="C81" s="7">
        <v>2350000</v>
      </c>
      <c r="D81" s="1">
        <v>3895</v>
      </c>
      <c r="E81" s="2">
        <f t="shared" si="8"/>
        <v>2350000.0099999998</v>
      </c>
      <c r="F81">
        <f t="shared" si="9"/>
        <v>1</v>
      </c>
      <c r="G81">
        <f t="shared" si="10"/>
        <v>0</v>
      </c>
      <c r="H81">
        <f t="shared" si="11"/>
        <v>1</v>
      </c>
    </row>
    <row r="82" spans="1:9" ht="14.25" customHeight="1" x14ac:dyDescent="0.25">
      <c r="A82">
        <f t="shared" si="6"/>
        <v>1</v>
      </c>
      <c r="B82" s="2">
        <f t="shared" si="7"/>
        <v>2350000.0099999998</v>
      </c>
      <c r="C82" s="7">
        <v>1400000</v>
      </c>
      <c r="D82" s="1">
        <v>3975</v>
      </c>
      <c r="E82" s="2">
        <f t="shared" si="8"/>
        <v>1400000.01</v>
      </c>
      <c r="F82">
        <f t="shared" si="9"/>
        <v>1</v>
      </c>
      <c r="G82">
        <f t="shared" si="10"/>
        <v>0</v>
      </c>
      <c r="H82">
        <f t="shared" si="11"/>
        <v>1</v>
      </c>
    </row>
    <row r="83" spans="1:9" ht="14.25" customHeight="1" x14ac:dyDescent="0.25">
      <c r="A83">
        <f t="shared" si="6"/>
        <v>1</v>
      </c>
      <c r="B83" s="2">
        <f t="shared" si="7"/>
        <v>1400000.01</v>
      </c>
      <c r="C83" s="7">
        <v>2450000</v>
      </c>
      <c r="D83" s="1">
        <v>4055</v>
      </c>
      <c r="E83" s="2">
        <f t="shared" si="8"/>
        <v>2450000.0099999998</v>
      </c>
      <c r="F83">
        <f t="shared" si="9"/>
        <v>1</v>
      </c>
      <c r="G83">
        <f t="shared" si="10"/>
        <v>0</v>
      </c>
      <c r="H83">
        <f t="shared" si="11"/>
        <v>1</v>
      </c>
    </row>
    <row r="84" spans="1:9" ht="14.25" customHeight="1" x14ac:dyDescent="0.25">
      <c r="A84">
        <f t="shared" si="6"/>
        <v>1</v>
      </c>
      <c r="B84" s="2">
        <f t="shared" si="7"/>
        <v>2450000.0099999998</v>
      </c>
      <c r="C84" s="7">
        <v>2500000</v>
      </c>
      <c r="D84" s="1">
        <v>4135</v>
      </c>
      <c r="E84" s="2">
        <f t="shared" si="8"/>
        <v>2500000.0099999998</v>
      </c>
      <c r="F84">
        <f t="shared" si="9"/>
        <v>1</v>
      </c>
      <c r="G84">
        <f t="shared" si="10"/>
        <v>0</v>
      </c>
      <c r="H84">
        <f t="shared" si="11"/>
        <v>1</v>
      </c>
    </row>
    <row r="85" spans="1:9" ht="14.25" customHeight="1" x14ac:dyDescent="0.25">
      <c r="A85">
        <f t="shared" si="6"/>
        <v>1</v>
      </c>
      <c r="B85" s="2">
        <f t="shared" si="7"/>
        <v>2500000.0099999998</v>
      </c>
      <c r="C85" s="7">
        <v>2550000</v>
      </c>
      <c r="D85" s="1">
        <v>4215</v>
      </c>
      <c r="E85" s="2">
        <f t="shared" si="8"/>
        <v>2550000.0099999998</v>
      </c>
      <c r="F85">
        <f t="shared" si="9"/>
        <v>1</v>
      </c>
      <c r="G85">
        <f t="shared" si="10"/>
        <v>0</v>
      </c>
      <c r="H85">
        <f t="shared" si="11"/>
        <v>1</v>
      </c>
    </row>
    <row r="86" spans="1:9" ht="14.25" customHeight="1" x14ac:dyDescent="0.25">
      <c r="A86">
        <f t="shared" si="6"/>
        <v>1</v>
      </c>
      <c r="B86" s="2">
        <f t="shared" si="7"/>
        <v>2550000.0099999998</v>
      </c>
      <c r="C86" s="7">
        <v>2600000</v>
      </c>
      <c r="D86" s="1">
        <v>4295</v>
      </c>
      <c r="E86" s="2">
        <f t="shared" si="8"/>
        <v>2600000.0099999998</v>
      </c>
      <c r="F86">
        <f t="shared" si="9"/>
        <v>1</v>
      </c>
      <c r="G86">
        <f t="shared" si="10"/>
        <v>0</v>
      </c>
      <c r="H86">
        <f t="shared" si="11"/>
        <v>1</v>
      </c>
    </row>
    <row r="87" spans="1:9" ht="14.25" customHeight="1" x14ac:dyDescent="0.25">
      <c r="A87">
        <f t="shared" si="6"/>
        <v>1</v>
      </c>
      <c r="B87" s="2">
        <f t="shared" si="7"/>
        <v>2600000.0099999998</v>
      </c>
      <c r="C87" s="7">
        <v>2650000</v>
      </c>
      <c r="D87" s="1">
        <v>4375</v>
      </c>
      <c r="E87" s="2">
        <f t="shared" si="8"/>
        <v>2650000.0099999998</v>
      </c>
      <c r="F87">
        <f t="shared" si="9"/>
        <v>1</v>
      </c>
      <c r="G87">
        <f t="shared" si="10"/>
        <v>0</v>
      </c>
      <c r="H87">
        <f t="shared" si="11"/>
        <v>1</v>
      </c>
    </row>
    <row r="88" spans="1:9" ht="14.25" customHeight="1" x14ac:dyDescent="0.25">
      <c r="A88">
        <f t="shared" si="6"/>
        <v>1</v>
      </c>
      <c r="B88" s="2">
        <f t="shared" si="7"/>
        <v>2650000.0099999998</v>
      </c>
      <c r="C88" s="7">
        <v>2700000</v>
      </c>
      <c r="D88" s="1">
        <v>4455</v>
      </c>
      <c r="E88" s="2">
        <f t="shared" si="8"/>
        <v>2700000.01</v>
      </c>
      <c r="F88">
        <f t="shared" si="9"/>
        <v>1</v>
      </c>
      <c r="G88">
        <f t="shared" si="10"/>
        <v>0</v>
      </c>
      <c r="H88">
        <f t="shared" si="11"/>
        <v>1</v>
      </c>
    </row>
    <row r="89" spans="1:9" ht="14.25" customHeight="1" x14ac:dyDescent="0.25">
      <c r="A89">
        <f t="shared" si="6"/>
        <v>1</v>
      </c>
      <c r="B89" s="2">
        <f t="shared" si="7"/>
        <v>2700000.01</v>
      </c>
      <c r="C89" s="7">
        <v>2750000</v>
      </c>
      <c r="D89" s="1">
        <v>4535</v>
      </c>
      <c r="E89" s="2">
        <f t="shared" si="8"/>
        <v>2750000.01</v>
      </c>
      <c r="F89">
        <f t="shared" si="9"/>
        <v>1</v>
      </c>
      <c r="G89">
        <f t="shared" si="10"/>
        <v>0</v>
      </c>
      <c r="H89">
        <f t="shared" si="11"/>
        <v>1</v>
      </c>
    </row>
    <row r="90" spans="1:9" ht="14.25" customHeight="1" x14ac:dyDescent="0.25">
      <c r="A90">
        <f t="shared" si="6"/>
        <v>1</v>
      </c>
      <c r="B90" s="2">
        <f t="shared" si="7"/>
        <v>2750000.01</v>
      </c>
      <c r="C90" s="7">
        <v>2800000</v>
      </c>
      <c r="D90" s="1">
        <v>4615</v>
      </c>
      <c r="E90" s="2">
        <f t="shared" si="8"/>
        <v>2800000.01</v>
      </c>
      <c r="F90">
        <f t="shared" si="9"/>
        <v>1</v>
      </c>
      <c r="G90">
        <f t="shared" si="10"/>
        <v>0</v>
      </c>
      <c r="H90">
        <f t="shared" si="11"/>
        <v>1</v>
      </c>
    </row>
    <row r="91" spans="1:9" ht="14.25" customHeight="1" x14ac:dyDescent="0.25">
      <c r="A91">
        <f t="shared" si="6"/>
        <v>1</v>
      </c>
      <c r="B91" s="2">
        <f t="shared" si="7"/>
        <v>2800000.01</v>
      </c>
      <c r="C91" s="7">
        <v>2850000</v>
      </c>
      <c r="D91" s="1">
        <v>4695</v>
      </c>
      <c r="E91" s="2">
        <f t="shared" si="8"/>
        <v>2850000.01</v>
      </c>
      <c r="F91">
        <f t="shared" si="9"/>
        <v>1</v>
      </c>
      <c r="G91">
        <f t="shared" si="10"/>
        <v>0</v>
      </c>
      <c r="H91">
        <f t="shared" si="11"/>
        <v>1</v>
      </c>
    </row>
    <row r="92" spans="1:9" ht="14.25" customHeight="1" x14ac:dyDescent="0.25">
      <c r="A92">
        <f t="shared" si="6"/>
        <v>1</v>
      </c>
      <c r="B92" s="2">
        <f t="shared" si="7"/>
        <v>2850000.01</v>
      </c>
      <c r="C92" s="7">
        <v>2900000</v>
      </c>
      <c r="D92" s="1">
        <v>4775</v>
      </c>
      <c r="E92" s="2">
        <f t="shared" si="8"/>
        <v>2900000.01</v>
      </c>
      <c r="F92">
        <f t="shared" si="9"/>
        <v>1</v>
      </c>
      <c r="G92">
        <f t="shared" si="10"/>
        <v>0</v>
      </c>
      <c r="H92">
        <f t="shared" si="11"/>
        <v>1</v>
      </c>
    </row>
    <row r="93" spans="1:9" ht="14.25" customHeight="1" x14ac:dyDescent="0.25">
      <c r="A93">
        <f t="shared" si="6"/>
        <v>1</v>
      </c>
      <c r="B93" s="2">
        <f t="shared" si="7"/>
        <v>2900000.01</v>
      </c>
      <c r="C93" s="7">
        <v>2950000</v>
      </c>
      <c r="D93" s="1">
        <v>4855</v>
      </c>
      <c r="E93" s="2">
        <f t="shared" si="8"/>
        <v>2950000.01</v>
      </c>
      <c r="F93">
        <f t="shared" si="9"/>
        <v>1</v>
      </c>
      <c r="G93">
        <f t="shared" si="10"/>
        <v>0</v>
      </c>
      <c r="H93">
        <f t="shared" si="11"/>
        <v>1</v>
      </c>
    </row>
    <row r="94" spans="1:9" ht="14.25" customHeight="1" x14ac:dyDescent="0.25">
      <c r="A94">
        <f t="shared" si="6"/>
        <v>1</v>
      </c>
      <c r="B94" s="2">
        <f t="shared" si="7"/>
        <v>2950000.01</v>
      </c>
      <c r="C94" s="7">
        <v>3000000</v>
      </c>
      <c r="D94" s="1">
        <v>4935</v>
      </c>
      <c r="E94" s="2">
        <f t="shared" si="8"/>
        <v>3000000.01</v>
      </c>
      <c r="F94">
        <f t="shared" si="9"/>
        <v>1</v>
      </c>
      <c r="G94">
        <f t="shared" si="10"/>
        <v>0</v>
      </c>
      <c r="H94">
        <f t="shared" si="11"/>
        <v>1</v>
      </c>
    </row>
    <row r="95" spans="1:9" ht="14.25" customHeight="1" x14ac:dyDescent="0.25">
      <c r="A95">
        <f t="shared" si="6"/>
        <v>1</v>
      </c>
      <c r="B95" s="2">
        <f t="shared" si="7"/>
        <v>3000000.01</v>
      </c>
      <c r="C95" s="7">
        <v>3050000</v>
      </c>
      <c r="D95" s="1">
        <v>5115</v>
      </c>
      <c r="E95" s="2">
        <f t="shared" si="8"/>
        <v>3050000.01</v>
      </c>
      <c r="F95">
        <f t="shared" ref="F95:F158" si="12">IF($C$1&gt;=B95,1,0)</f>
        <v>1</v>
      </c>
      <c r="G95">
        <f t="shared" ref="G95:G158" si="13">IF($C$1&lt;=C95,1,0)</f>
        <v>0</v>
      </c>
      <c r="H95">
        <f t="shared" ref="H95:H158" si="14">SUM(F95:G95)</f>
        <v>1</v>
      </c>
      <c r="I95" s="1">
        <f>D95+80</f>
        <v>5195</v>
      </c>
    </row>
    <row r="96" spans="1:9" ht="14.25" customHeight="1" x14ac:dyDescent="0.25">
      <c r="A96">
        <f t="shared" si="6"/>
        <v>1</v>
      </c>
      <c r="B96" s="2">
        <f t="shared" si="7"/>
        <v>3050000.01</v>
      </c>
      <c r="C96" s="7">
        <v>3100000</v>
      </c>
      <c r="D96" s="1">
        <v>5195</v>
      </c>
      <c r="E96" s="2">
        <f t="shared" si="8"/>
        <v>3100000.01</v>
      </c>
      <c r="F96">
        <f t="shared" si="12"/>
        <v>1</v>
      </c>
      <c r="G96">
        <f t="shared" si="13"/>
        <v>0</v>
      </c>
      <c r="H96">
        <f t="shared" si="14"/>
        <v>1</v>
      </c>
      <c r="I96" s="1">
        <f>I95+80</f>
        <v>5275</v>
      </c>
    </row>
    <row r="97" spans="1:10" ht="14.25" customHeight="1" x14ac:dyDescent="0.25">
      <c r="A97">
        <f t="shared" si="6"/>
        <v>1</v>
      </c>
      <c r="B97" s="2">
        <f t="shared" si="7"/>
        <v>3100000.01</v>
      </c>
      <c r="C97" s="7">
        <v>3150000</v>
      </c>
      <c r="D97" s="1">
        <v>5275</v>
      </c>
      <c r="E97" s="2">
        <f t="shared" si="8"/>
        <v>3150000.01</v>
      </c>
      <c r="F97">
        <f t="shared" si="12"/>
        <v>1</v>
      </c>
      <c r="G97">
        <f t="shared" si="13"/>
        <v>0</v>
      </c>
      <c r="H97">
        <f t="shared" si="14"/>
        <v>1</v>
      </c>
      <c r="I97" s="1">
        <f t="shared" ref="I97:I133" si="15">I96+80</f>
        <v>5355</v>
      </c>
    </row>
    <row r="98" spans="1:10" ht="14.25" customHeight="1" x14ac:dyDescent="0.25">
      <c r="A98">
        <f t="shared" si="6"/>
        <v>1</v>
      </c>
      <c r="B98" s="2">
        <f t="shared" si="7"/>
        <v>3150000.01</v>
      </c>
      <c r="C98" s="7">
        <v>3200000</v>
      </c>
      <c r="D98" s="1">
        <v>5355</v>
      </c>
      <c r="E98" s="2">
        <f t="shared" si="8"/>
        <v>3200000.01</v>
      </c>
      <c r="F98">
        <f t="shared" si="12"/>
        <v>1</v>
      </c>
      <c r="G98">
        <f t="shared" si="13"/>
        <v>0</v>
      </c>
      <c r="H98">
        <f t="shared" si="14"/>
        <v>1</v>
      </c>
      <c r="I98" s="1">
        <f t="shared" si="15"/>
        <v>5435</v>
      </c>
    </row>
    <row r="99" spans="1:10" ht="14.25" customHeight="1" x14ac:dyDescent="0.25">
      <c r="A99">
        <f t="shared" si="6"/>
        <v>1</v>
      </c>
      <c r="B99" s="2">
        <f t="shared" si="7"/>
        <v>3200000.01</v>
      </c>
      <c r="C99" s="7">
        <v>3250000</v>
      </c>
      <c r="D99" s="1">
        <v>5435</v>
      </c>
      <c r="E99" s="2">
        <f t="shared" si="8"/>
        <v>3250000.01</v>
      </c>
      <c r="F99">
        <f t="shared" si="12"/>
        <v>1</v>
      </c>
      <c r="G99">
        <f t="shared" si="13"/>
        <v>0</v>
      </c>
      <c r="H99">
        <f t="shared" si="14"/>
        <v>1</v>
      </c>
      <c r="I99" s="1">
        <f t="shared" si="15"/>
        <v>5515</v>
      </c>
    </row>
    <row r="100" spans="1:10" ht="14.25" customHeight="1" x14ac:dyDescent="0.25">
      <c r="A100">
        <f t="shared" si="6"/>
        <v>1</v>
      </c>
      <c r="B100" s="2">
        <f t="shared" si="7"/>
        <v>3250000.01</v>
      </c>
      <c r="C100" s="7">
        <v>3300000</v>
      </c>
      <c r="D100" s="1">
        <v>5515</v>
      </c>
      <c r="E100" s="2">
        <f t="shared" si="8"/>
        <v>3300000.01</v>
      </c>
      <c r="F100">
        <f t="shared" si="12"/>
        <v>1</v>
      </c>
      <c r="G100">
        <f t="shared" si="13"/>
        <v>0</v>
      </c>
      <c r="H100">
        <f t="shared" si="14"/>
        <v>1</v>
      </c>
      <c r="I100" s="1">
        <f t="shared" si="15"/>
        <v>5595</v>
      </c>
    </row>
    <row r="101" spans="1:10" ht="14.25" customHeight="1" x14ac:dyDescent="0.25">
      <c r="A101">
        <f t="shared" si="6"/>
        <v>1</v>
      </c>
      <c r="B101" s="2">
        <f t="shared" si="7"/>
        <v>3300000.01</v>
      </c>
      <c r="C101" s="7">
        <v>3350000</v>
      </c>
      <c r="D101" s="1">
        <v>5595</v>
      </c>
      <c r="E101" s="2">
        <f t="shared" si="8"/>
        <v>3350000.01</v>
      </c>
      <c r="F101">
        <f t="shared" si="12"/>
        <v>1</v>
      </c>
      <c r="G101">
        <f t="shared" si="13"/>
        <v>0</v>
      </c>
      <c r="H101">
        <f t="shared" si="14"/>
        <v>1</v>
      </c>
      <c r="I101" s="1">
        <f t="shared" si="15"/>
        <v>5675</v>
      </c>
    </row>
    <row r="102" spans="1:10" ht="14.25" customHeight="1" x14ac:dyDescent="0.25">
      <c r="A102">
        <f t="shared" si="6"/>
        <v>1</v>
      </c>
      <c r="B102" s="2">
        <f t="shared" si="7"/>
        <v>3350000.01</v>
      </c>
      <c r="C102" s="7">
        <v>3400000</v>
      </c>
      <c r="D102" s="1">
        <v>5675</v>
      </c>
      <c r="E102" s="2">
        <f t="shared" si="8"/>
        <v>3400000.01</v>
      </c>
      <c r="F102">
        <f t="shared" si="12"/>
        <v>1</v>
      </c>
      <c r="G102">
        <f t="shared" si="13"/>
        <v>0</v>
      </c>
      <c r="H102">
        <f t="shared" si="14"/>
        <v>1</v>
      </c>
      <c r="I102" s="1">
        <f t="shared" si="15"/>
        <v>5755</v>
      </c>
    </row>
    <row r="103" spans="1:10" ht="14.25" customHeight="1" x14ac:dyDescent="0.25">
      <c r="A103">
        <f t="shared" si="6"/>
        <v>1</v>
      </c>
      <c r="B103" s="2">
        <f t="shared" si="7"/>
        <v>3400000.01</v>
      </c>
      <c r="C103" s="7">
        <v>3450000</v>
      </c>
      <c r="D103" s="1">
        <v>5755</v>
      </c>
      <c r="E103" s="2">
        <f t="shared" si="8"/>
        <v>3450000.01</v>
      </c>
      <c r="F103">
        <f t="shared" si="12"/>
        <v>1</v>
      </c>
      <c r="G103">
        <f t="shared" si="13"/>
        <v>0</v>
      </c>
      <c r="H103">
        <f t="shared" si="14"/>
        <v>1</v>
      </c>
      <c r="I103" s="1">
        <f t="shared" si="15"/>
        <v>5835</v>
      </c>
    </row>
    <row r="104" spans="1:10" ht="14.25" customHeight="1" x14ac:dyDescent="0.25">
      <c r="A104">
        <f t="shared" si="6"/>
        <v>1</v>
      </c>
      <c r="B104" s="2">
        <f t="shared" si="7"/>
        <v>3450000.01</v>
      </c>
      <c r="C104" s="7">
        <v>3500000</v>
      </c>
      <c r="D104" s="1">
        <v>5835</v>
      </c>
      <c r="E104" s="2">
        <f t="shared" si="8"/>
        <v>3500000.01</v>
      </c>
      <c r="F104">
        <f t="shared" si="12"/>
        <v>1</v>
      </c>
      <c r="G104">
        <f t="shared" si="13"/>
        <v>0</v>
      </c>
      <c r="H104">
        <f t="shared" si="14"/>
        <v>1</v>
      </c>
      <c r="I104" s="1">
        <f t="shared" si="15"/>
        <v>5915</v>
      </c>
    </row>
    <row r="105" spans="1:10" ht="14.25" customHeight="1" x14ac:dyDescent="0.25">
      <c r="A105">
        <f t="shared" si="6"/>
        <v>1</v>
      </c>
      <c r="B105" s="2">
        <f t="shared" si="7"/>
        <v>3500000.01</v>
      </c>
      <c r="C105" s="7">
        <v>3550000</v>
      </c>
      <c r="D105" s="1">
        <v>59155995</v>
      </c>
      <c r="E105" s="2">
        <f t="shared" si="8"/>
        <v>3550000.01</v>
      </c>
      <c r="F105">
        <f t="shared" si="12"/>
        <v>1</v>
      </c>
      <c r="G105">
        <f t="shared" si="13"/>
        <v>0</v>
      </c>
      <c r="H105">
        <f t="shared" si="14"/>
        <v>1</v>
      </c>
      <c r="I105" s="1">
        <f t="shared" si="15"/>
        <v>5995</v>
      </c>
      <c r="J105">
        <f t="shared" ref="J105:J136" si="16">VALUE(I105)</f>
        <v>5995</v>
      </c>
    </row>
    <row r="106" spans="1:10" ht="14.25" customHeight="1" x14ac:dyDescent="0.25">
      <c r="A106">
        <f t="shared" si="6"/>
        <v>1</v>
      </c>
      <c r="B106" s="2">
        <f t="shared" si="7"/>
        <v>3550000.01</v>
      </c>
      <c r="C106" s="7">
        <v>3600000</v>
      </c>
      <c r="D106" s="1">
        <v>5995</v>
      </c>
      <c r="E106" s="2">
        <f t="shared" si="8"/>
        <v>3600000.01</v>
      </c>
      <c r="F106">
        <f t="shared" si="12"/>
        <v>1</v>
      </c>
      <c r="G106">
        <f t="shared" si="13"/>
        <v>0</v>
      </c>
      <c r="H106">
        <f t="shared" si="14"/>
        <v>1</v>
      </c>
      <c r="I106" s="1">
        <f t="shared" si="15"/>
        <v>6075</v>
      </c>
      <c r="J106">
        <f t="shared" si="16"/>
        <v>6075</v>
      </c>
    </row>
    <row r="107" spans="1:10" ht="14.25" customHeight="1" x14ac:dyDescent="0.25">
      <c r="A107">
        <f t="shared" si="6"/>
        <v>1</v>
      </c>
      <c r="B107" s="2">
        <f t="shared" si="7"/>
        <v>3600000.01</v>
      </c>
      <c r="C107" s="7">
        <v>3650000</v>
      </c>
      <c r="D107" s="1">
        <v>6075</v>
      </c>
      <c r="E107" s="2">
        <f t="shared" si="8"/>
        <v>3650000.01</v>
      </c>
      <c r="F107">
        <f t="shared" si="12"/>
        <v>1</v>
      </c>
      <c r="G107">
        <f t="shared" si="13"/>
        <v>0</v>
      </c>
      <c r="H107">
        <f t="shared" si="14"/>
        <v>1</v>
      </c>
      <c r="I107" s="1">
        <f t="shared" si="15"/>
        <v>6155</v>
      </c>
      <c r="J107">
        <f t="shared" si="16"/>
        <v>6155</v>
      </c>
    </row>
    <row r="108" spans="1:10" ht="14.25" customHeight="1" x14ac:dyDescent="0.25">
      <c r="A108">
        <f t="shared" si="6"/>
        <v>1</v>
      </c>
      <c r="B108" s="2">
        <f t="shared" si="7"/>
        <v>3650000.01</v>
      </c>
      <c r="C108" s="7">
        <v>3700000</v>
      </c>
      <c r="D108" s="1">
        <v>6155</v>
      </c>
      <c r="E108" s="2">
        <f t="shared" si="8"/>
        <v>3700000.01</v>
      </c>
      <c r="F108">
        <f t="shared" si="12"/>
        <v>1</v>
      </c>
      <c r="G108">
        <f t="shared" si="13"/>
        <v>0</v>
      </c>
      <c r="H108">
        <f t="shared" si="14"/>
        <v>1</v>
      </c>
      <c r="I108" s="1">
        <f t="shared" si="15"/>
        <v>6235</v>
      </c>
      <c r="J108">
        <f t="shared" si="16"/>
        <v>6235</v>
      </c>
    </row>
    <row r="109" spans="1:10" ht="14.25" customHeight="1" x14ac:dyDescent="0.25">
      <c r="A109">
        <f t="shared" si="6"/>
        <v>1</v>
      </c>
      <c r="B109" s="2">
        <f t="shared" si="7"/>
        <v>3700000.01</v>
      </c>
      <c r="C109" s="7">
        <v>3750000</v>
      </c>
      <c r="D109" s="1">
        <v>6235</v>
      </c>
      <c r="E109" s="2">
        <f t="shared" si="8"/>
        <v>3750000.01</v>
      </c>
      <c r="F109">
        <f t="shared" si="12"/>
        <v>1</v>
      </c>
      <c r="G109">
        <f t="shared" si="13"/>
        <v>0</v>
      </c>
      <c r="H109">
        <f t="shared" si="14"/>
        <v>1</v>
      </c>
      <c r="I109" s="1">
        <f t="shared" si="15"/>
        <v>6315</v>
      </c>
      <c r="J109">
        <f t="shared" si="16"/>
        <v>6315</v>
      </c>
    </row>
    <row r="110" spans="1:10" ht="14.25" customHeight="1" x14ac:dyDescent="0.25">
      <c r="A110">
        <f t="shared" si="6"/>
        <v>1</v>
      </c>
      <c r="B110" s="2">
        <f t="shared" si="7"/>
        <v>3750000.01</v>
      </c>
      <c r="C110" s="7">
        <v>3800000</v>
      </c>
      <c r="D110" s="1">
        <v>6315</v>
      </c>
      <c r="E110" s="2">
        <f t="shared" si="8"/>
        <v>3800000.01</v>
      </c>
      <c r="F110">
        <f t="shared" si="12"/>
        <v>1</v>
      </c>
      <c r="G110">
        <f t="shared" si="13"/>
        <v>0</v>
      </c>
      <c r="H110">
        <f t="shared" si="14"/>
        <v>1</v>
      </c>
      <c r="I110" s="1">
        <f t="shared" si="15"/>
        <v>6395</v>
      </c>
      <c r="J110">
        <f t="shared" si="16"/>
        <v>6395</v>
      </c>
    </row>
    <row r="111" spans="1:10" ht="14.25" customHeight="1" x14ac:dyDescent="0.25">
      <c r="A111">
        <f t="shared" si="6"/>
        <v>1</v>
      </c>
      <c r="B111" s="2">
        <f t="shared" si="7"/>
        <v>3800000.01</v>
      </c>
      <c r="C111" s="7">
        <v>3850000</v>
      </c>
      <c r="D111" s="1">
        <v>6395</v>
      </c>
      <c r="E111" s="2">
        <f t="shared" si="8"/>
        <v>3850000.01</v>
      </c>
      <c r="F111">
        <f t="shared" si="12"/>
        <v>1</v>
      </c>
      <c r="G111">
        <f t="shared" si="13"/>
        <v>0</v>
      </c>
      <c r="H111">
        <f t="shared" si="14"/>
        <v>1</v>
      </c>
      <c r="I111" s="1">
        <f t="shared" si="15"/>
        <v>6475</v>
      </c>
      <c r="J111">
        <f t="shared" si="16"/>
        <v>6475</v>
      </c>
    </row>
    <row r="112" spans="1:10" ht="14.25" customHeight="1" x14ac:dyDescent="0.25">
      <c r="A112">
        <f t="shared" si="6"/>
        <v>1</v>
      </c>
      <c r="B112" s="2">
        <f t="shared" si="7"/>
        <v>3850000.01</v>
      </c>
      <c r="C112" s="7">
        <v>3900000</v>
      </c>
      <c r="D112" s="1">
        <v>6475</v>
      </c>
      <c r="E112" s="2">
        <f t="shared" si="8"/>
        <v>3900000.01</v>
      </c>
      <c r="F112">
        <f t="shared" si="12"/>
        <v>1</v>
      </c>
      <c r="G112">
        <f t="shared" si="13"/>
        <v>0</v>
      </c>
      <c r="H112">
        <f t="shared" si="14"/>
        <v>1</v>
      </c>
      <c r="I112" s="1">
        <f t="shared" si="15"/>
        <v>6555</v>
      </c>
      <c r="J112">
        <f t="shared" si="16"/>
        <v>6555</v>
      </c>
    </row>
    <row r="113" spans="1:10" ht="14.25" customHeight="1" x14ac:dyDescent="0.25">
      <c r="A113">
        <f t="shared" si="6"/>
        <v>1</v>
      </c>
      <c r="B113" s="2">
        <f t="shared" si="7"/>
        <v>3900000.01</v>
      </c>
      <c r="C113" s="7">
        <v>3950000</v>
      </c>
      <c r="D113" s="1">
        <v>6555</v>
      </c>
      <c r="E113" s="2">
        <f t="shared" si="8"/>
        <v>3950000.01</v>
      </c>
      <c r="F113">
        <f t="shared" si="12"/>
        <v>1</v>
      </c>
      <c r="G113">
        <f t="shared" si="13"/>
        <v>0</v>
      </c>
      <c r="H113">
        <f t="shared" si="14"/>
        <v>1</v>
      </c>
      <c r="I113" s="1">
        <f t="shared" si="15"/>
        <v>6635</v>
      </c>
      <c r="J113">
        <f t="shared" si="16"/>
        <v>6635</v>
      </c>
    </row>
    <row r="114" spans="1:10" ht="14.25" customHeight="1" x14ac:dyDescent="0.25">
      <c r="A114">
        <f t="shared" si="6"/>
        <v>1</v>
      </c>
      <c r="B114" s="2">
        <f t="shared" si="7"/>
        <v>3950000.01</v>
      </c>
      <c r="C114" s="7">
        <v>4000000</v>
      </c>
      <c r="D114" s="1">
        <v>6635</v>
      </c>
      <c r="E114" s="2">
        <f t="shared" si="8"/>
        <v>4000000.01</v>
      </c>
      <c r="F114">
        <f t="shared" si="12"/>
        <v>1</v>
      </c>
      <c r="G114">
        <f t="shared" si="13"/>
        <v>0</v>
      </c>
      <c r="H114">
        <f t="shared" si="14"/>
        <v>1</v>
      </c>
      <c r="I114" s="1">
        <f t="shared" si="15"/>
        <v>6715</v>
      </c>
      <c r="J114">
        <f t="shared" si="16"/>
        <v>6715</v>
      </c>
    </row>
    <row r="115" spans="1:10" ht="14.25" customHeight="1" x14ac:dyDescent="0.25">
      <c r="A115">
        <f t="shared" si="6"/>
        <v>1</v>
      </c>
      <c r="B115" s="2">
        <f t="shared" si="7"/>
        <v>4000000.01</v>
      </c>
      <c r="C115" s="7">
        <v>4050000</v>
      </c>
      <c r="D115" s="1">
        <v>6715</v>
      </c>
      <c r="E115" s="2">
        <f t="shared" si="8"/>
        <v>4050000.01</v>
      </c>
      <c r="F115">
        <f t="shared" si="12"/>
        <v>1</v>
      </c>
      <c r="G115">
        <f t="shared" si="13"/>
        <v>0</v>
      </c>
      <c r="H115">
        <f t="shared" si="14"/>
        <v>1</v>
      </c>
      <c r="I115" s="1">
        <f t="shared" si="15"/>
        <v>6795</v>
      </c>
      <c r="J115">
        <f t="shared" si="16"/>
        <v>6795</v>
      </c>
    </row>
    <row r="116" spans="1:10" ht="14.25" customHeight="1" x14ac:dyDescent="0.25">
      <c r="A116">
        <f t="shared" si="6"/>
        <v>1</v>
      </c>
      <c r="B116" s="2">
        <f t="shared" si="7"/>
        <v>4050000.01</v>
      </c>
      <c r="C116" s="7">
        <v>4100000</v>
      </c>
      <c r="D116" s="1">
        <v>6795</v>
      </c>
      <c r="E116" s="2">
        <f t="shared" si="8"/>
        <v>4100000.01</v>
      </c>
      <c r="F116">
        <f t="shared" si="12"/>
        <v>1</v>
      </c>
      <c r="G116">
        <f t="shared" si="13"/>
        <v>0</v>
      </c>
      <c r="H116">
        <f t="shared" si="14"/>
        <v>1</v>
      </c>
      <c r="I116" s="1">
        <f t="shared" si="15"/>
        <v>6875</v>
      </c>
      <c r="J116">
        <f t="shared" si="16"/>
        <v>6875</v>
      </c>
    </row>
    <row r="117" spans="1:10" ht="14.25" customHeight="1" x14ac:dyDescent="0.25">
      <c r="A117">
        <f t="shared" si="6"/>
        <v>1</v>
      </c>
      <c r="B117" s="2">
        <f t="shared" si="7"/>
        <v>4100000.01</v>
      </c>
      <c r="C117" s="7">
        <v>4150000</v>
      </c>
      <c r="D117" s="1">
        <v>6875</v>
      </c>
      <c r="E117" s="2">
        <f t="shared" si="8"/>
        <v>4150000.01</v>
      </c>
      <c r="F117">
        <f t="shared" si="12"/>
        <v>1</v>
      </c>
      <c r="G117">
        <f t="shared" si="13"/>
        <v>0</v>
      </c>
      <c r="H117">
        <f t="shared" si="14"/>
        <v>1</v>
      </c>
      <c r="I117" s="1">
        <f t="shared" si="15"/>
        <v>6955</v>
      </c>
      <c r="J117">
        <f t="shared" si="16"/>
        <v>6955</v>
      </c>
    </row>
    <row r="118" spans="1:10" ht="14.25" customHeight="1" x14ac:dyDescent="0.25">
      <c r="A118">
        <f t="shared" si="6"/>
        <v>1</v>
      </c>
      <c r="B118" s="2">
        <f t="shared" si="7"/>
        <v>4150000.01</v>
      </c>
      <c r="C118" s="7">
        <v>4200000</v>
      </c>
      <c r="D118" s="1">
        <v>6955</v>
      </c>
      <c r="E118" s="2">
        <f t="shared" si="8"/>
        <v>4200000.01</v>
      </c>
      <c r="F118">
        <f t="shared" si="12"/>
        <v>1</v>
      </c>
      <c r="G118">
        <f t="shared" si="13"/>
        <v>0</v>
      </c>
      <c r="H118">
        <f t="shared" si="14"/>
        <v>1</v>
      </c>
      <c r="I118" s="1">
        <f t="shared" si="15"/>
        <v>7035</v>
      </c>
      <c r="J118">
        <f t="shared" si="16"/>
        <v>7035</v>
      </c>
    </row>
    <row r="119" spans="1:10" ht="14.25" customHeight="1" x14ac:dyDescent="0.25">
      <c r="A119">
        <f t="shared" si="6"/>
        <v>1</v>
      </c>
      <c r="B119" s="2">
        <f t="shared" si="7"/>
        <v>4200000.01</v>
      </c>
      <c r="C119" s="7">
        <v>4250000</v>
      </c>
      <c r="D119" s="1">
        <v>7035</v>
      </c>
      <c r="E119" s="2">
        <f t="shared" si="8"/>
        <v>4250000.01</v>
      </c>
      <c r="F119">
        <f t="shared" si="12"/>
        <v>1</v>
      </c>
      <c r="G119">
        <f t="shared" si="13"/>
        <v>0</v>
      </c>
      <c r="H119">
        <f t="shared" si="14"/>
        <v>1</v>
      </c>
      <c r="I119" s="1">
        <f t="shared" si="15"/>
        <v>7115</v>
      </c>
      <c r="J119">
        <f t="shared" si="16"/>
        <v>7115</v>
      </c>
    </row>
    <row r="120" spans="1:10" ht="14.25" customHeight="1" x14ac:dyDescent="0.25">
      <c r="A120">
        <f t="shared" si="6"/>
        <v>1</v>
      </c>
      <c r="B120" s="2">
        <f t="shared" si="7"/>
        <v>4250000.01</v>
      </c>
      <c r="C120" s="7">
        <v>4300000</v>
      </c>
      <c r="D120" s="1">
        <v>7115</v>
      </c>
      <c r="E120" s="2">
        <f t="shared" si="8"/>
        <v>4300000.01</v>
      </c>
      <c r="F120">
        <f t="shared" si="12"/>
        <v>1</v>
      </c>
      <c r="G120">
        <f t="shared" si="13"/>
        <v>0</v>
      </c>
      <c r="H120">
        <f t="shared" si="14"/>
        <v>1</v>
      </c>
      <c r="I120" s="1">
        <f t="shared" si="15"/>
        <v>7195</v>
      </c>
      <c r="J120">
        <f t="shared" si="16"/>
        <v>7195</v>
      </c>
    </row>
    <row r="121" spans="1:10" ht="14.25" customHeight="1" x14ac:dyDescent="0.25">
      <c r="A121">
        <f t="shared" si="6"/>
        <v>1</v>
      </c>
      <c r="B121" s="2">
        <f t="shared" si="7"/>
        <v>4300000.01</v>
      </c>
      <c r="C121" s="7">
        <v>4350000</v>
      </c>
      <c r="D121" s="1">
        <v>7195</v>
      </c>
      <c r="E121" s="2">
        <f t="shared" si="8"/>
        <v>4350000.01</v>
      </c>
      <c r="F121">
        <f t="shared" si="12"/>
        <v>1</v>
      </c>
      <c r="G121">
        <f t="shared" si="13"/>
        <v>0</v>
      </c>
      <c r="H121">
        <f t="shared" si="14"/>
        <v>1</v>
      </c>
      <c r="I121" s="1">
        <f t="shared" si="15"/>
        <v>7275</v>
      </c>
      <c r="J121">
        <f t="shared" si="16"/>
        <v>7275</v>
      </c>
    </row>
    <row r="122" spans="1:10" ht="14.25" customHeight="1" x14ac:dyDescent="0.25">
      <c r="A122">
        <f t="shared" si="6"/>
        <v>1</v>
      </c>
      <c r="B122" s="2">
        <f t="shared" si="7"/>
        <v>4350000.01</v>
      </c>
      <c r="C122" s="7">
        <v>4400000</v>
      </c>
      <c r="D122" s="1">
        <v>7275</v>
      </c>
      <c r="E122" s="2">
        <f t="shared" si="8"/>
        <v>4400000.01</v>
      </c>
      <c r="F122">
        <f t="shared" si="12"/>
        <v>1</v>
      </c>
      <c r="G122">
        <f t="shared" si="13"/>
        <v>0</v>
      </c>
      <c r="H122">
        <f t="shared" si="14"/>
        <v>1</v>
      </c>
      <c r="I122" s="1">
        <f t="shared" si="15"/>
        <v>7355</v>
      </c>
      <c r="J122">
        <f t="shared" si="16"/>
        <v>7355</v>
      </c>
    </row>
    <row r="123" spans="1:10" ht="14.25" customHeight="1" x14ac:dyDescent="0.25">
      <c r="A123">
        <f t="shared" si="6"/>
        <v>1</v>
      </c>
      <c r="B123" s="2">
        <f t="shared" si="7"/>
        <v>4400000.01</v>
      </c>
      <c r="C123" s="7">
        <v>4450000</v>
      </c>
      <c r="D123" s="1">
        <v>7355</v>
      </c>
      <c r="E123" s="2">
        <f t="shared" si="8"/>
        <v>4450000.01</v>
      </c>
      <c r="F123">
        <f t="shared" si="12"/>
        <v>1</v>
      </c>
      <c r="G123">
        <f t="shared" si="13"/>
        <v>0</v>
      </c>
      <c r="H123">
        <f t="shared" si="14"/>
        <v>1</v>
      </c>
      <c r="I123" s="1">
        <f t="shared" si="15"/>
        <v>7435</v>
      </c>
      <c r="J123">
        <f t="shared" si="16"/>
        <v>7435</v>
      </c>
    </row>
    <row r="124" spans="1:10" ht="14.25" customHeight="1" x14ac:dyDescent="0.25">
      <c r="A124">
        <f t="shared" si="6"/>
        <v>1</v>
      </c>
      <c r="B124" s="2">
        <f t="shared" si="7"/>
        <v>4450000.01</v>
      </c>
      <c r="C124" s="7">
        <v>4500000</v>
      </c>
      <c r="D124" s="1">
        <v>7435</v>
      </c>
      <c r="E124" s="2">
        <f t="shared" si="8"/>
        <v>4500000.01</v>
      </c>
      <c r="F124">
        <f t="shared" si="12"/>
        <v>1</v>
      </c>
      <c r="G124">
        <f t="shared" si="13"/>
        <v>0</v>
      </c>
      <c r="H124">
        <f t="shared" si="14"/>
        <v>1</v>
      </c>
      <c r="I124" s="1">
        <f t="shared" si="15"/>
        <v>7515</v>
      </c>
      <c r="J124">
        <f t="shared" si="16"/>
        <v>7515</v>
      </c>
    </row>
    <row r="125" spans="1:10" ht="14.25" customHeight="1" x14ac:dyDescent="0.25">
      <c r="A125">
        <f t="shared" si="6"/>
        <v>1</v>
      </c>
      <c r="B125" s="2">
        <f t="shared" si="7"/>
        <v>4500000.01</v>
      </c>
      <c r="C125" s="7">
        <v>4550000</v>
      </c>
      <c r="D125" s="1">
        <v>7515</v>
      </c>
      <c r="E125" s="2">
        <f t="shared" si="8"/>
        <v>4550000.01</v>
      </c>
      <c r="F125">
        <f t="shared" si="12"/>
        <v>1</v>
      </c>
      <c r="G125">
        <f t="shared" si="13"/>
        <v>0</v>
      </c>
      <c r="H125">
        <f t="shared" si="14"/>
        <v>1</v>
      </c>
      <c r="I125" s="1">
        <f t="shared" si="15"/>
        <v>7595</v>
      </c>
      <c r="J125">
        <f t="shared" si="16"/>
        <v>7595</v>
      </c>
    </row>
    <row r="126" spans="1:10" ht="14.25" customHeight="1" x14ac:dyDescent="0.25">
      <c r="A126">
        <f t="shared" si="6"/>
        <v>1</v>
      </c>
      <c r="B126" s="2">
        <f t="shared" si="7"/>
        <v>4550000.01</v>
      </c>
      <c r="C126" s="7">
        <v>4600000</v>
      </c>
      <c r="D126" s="1">
        <v>7595</v>
      </c>
      <c r="E126" s="2">
        <f t="shared" si="8"/>
        <v>4600000.01</v>
      </c>
      <c r="F126">
        <f t="shared" si="12"/>
        <v>1</v>
      </c>
      <c r="G126">
        <f t="shared" si="13"/>
        <v>0</v>
      </c>
      <c r="H126">
        <f t="shared" si="14"/>
        <v>1</v>
      </c>
      <c r="I126" s="1">
        <f t="shared" si="15"/>
        <v>7675</v>
      </c>
      <c r="J126">
        <f t="shared" si="16"/>
        <v>7675</v>
      </c>
    </row>
    <row r="127" spans="1:10" ht="14.25" customHeight="1" x14ac:dyDescent="0.25">
      <c r="A127">
        <f t="shared" si="6"/>
        <v>1</v>
      </c>
      <c r="B127" s="2">
        <f t="shared" si="7"/>
        <v>4600000.01</v>
      </c>
      <c r="C127" s="7">
        <v>4650000</v>
      </c>
      <c r="D127" s="1">
        <v>7675</v>
      </c>
      <c r="E127" s="2">
        <f t="shared" si="8"/>
        <v>4650000.01</v>
      </c>
      <c r="F127">
        <f t="shared" si="12"/>
        <v>1</v>
      </c>
      <c r="G127">
        <f t="shared" si="13"/>
        <v>0</v>
      </c>
      <c r="H127">
        <f t="shared" si="14"/>
        <v>1</v>
      </c>
      <c r="I127" s="1">
        <f t="shared" si="15"/>
        <v>7755</v>
      </c>
      <c r="J127">
        <f t="shared" si="16"/>
        <v>7755</v>
      </c>
    </row>
    <row r="128" spans="1:10" ht="14.25" customHeight="1" x14ac:dyDescent="0.25">
      <c r="A128">
        <f t="shared" si="6"/>
        <v>1</v>
      </c>
      <c r="B128" s="2">
        <f t="shared" si="7"/>
        <v>4650000.01</v>
      </c>
      <c r="C128" s="7">
        <v>4700000</v>
      </c>
      <c r="D128" s="1">
        <v>7755</v>
      </c>
      <c r="E128" s="2">
        <f t="shared" si="8"/>
        <v>4700000.01</v>
      </c>
      <c r="F128">
        <f t="shared" si="12"/>
        <v>1</v>
      </c>
      <c r="G128">
        <f t="shared" si="13"/>
        <v>0</v>
      </c>
      <c r="H128">
        <f t="shared" si="14"/>
        <v>1</v>
      </c>
      <c r="I128" s="1">
        <f t="shared" si="15"/>
        <v>7835</v>
      </c>
      <c r="J128">
        <f t="shared" si="16"/>
        <v>7835</v>
      </c>
    </row>
    <row r="129" spans="1:10" ht="14.25" customHeight="1" x14ac:dyDescent="0.25">
      <c r="A129">
        <f t="shared" si="6"/>
        <v>1</v>
      </c>
      <c r="B129" s="2">
        <f t="shared" si="7"/>
        <v>4700000.01</v>
      </c>
      <c r="C129" s="7">
        <v>4750000</v>
      </c>
      <c r="D129" s="1">
        <v>7835</v>
      </c>
      <c r="E129" s="2">
        <f t="shared" si="8"/>
        <v>4750000.01</v>
      </c>
      <c r="F129">
        <f t="shared" si="12"/>
        <v>1</v>
      </c>
      <c r="G129">
        <f t="shared" si="13"/>
        <v>0</v>
      </c>
      <c r="H129">
        <f t="shared" si="14"/>
        <v>1</v>
      </c>
      <c r="I129" s="1">
        <f t="shared" si="15"/>
        <v>7915</v>
      </c>
      <c r="J129">
        <f t="shared" si="16"/>
        <v>7915</v>
      </c>
    </row>
    <row r="130" spans="1:10" ht="14.25" customHeight="1" x14ac:dyDescent="0.25">
      <c r="A130">
        <f t="shared" si="6"/>
        <v>1</v>
      </c>
      <c r="B130" s="2">
        <f t="shared" si="7"/>
        <v>4750000.01</v>
      </c>
      <c r="C130" s="7">
        <v>4800000</v>
      </c>
      <c r="D130" s="1">
        <v>7915</v>
      </c>
      <c r="E130" s="2">
        <f t="shared" si="8"/>
        <v>4800000.01</v>
      </c>
      <c r="F130">
        <f t="shared" si="12"/>
        <v>1</v>
      </c>
      <c r="G130">
        <f t="shared" si="13"/>
        <v>0</v>
      </c>
      <c r="H130">
        <f t="shared" si="14"/>
        <v>1</v>
      </c>
      <c r="I130" s="1">
        <f t="shared" si="15"/>
        <v>7995</v>
      </c>
      <c r="J130">
        <f t="shared" si="16"/>
        <v>7995</v>
      </c>
    </row>
    <row r="131" spans="1:10" ht="14.25" customHeight="1" x14ac:dyDescent="0.25">
      <c r="A131">
        <f t="shared" si="6"/>
        <v>1</v>
      </c>
      <c r="B131" s="2">
        <f t="shared" si="7"/>
        <v>4800000.01</v>
      </c>
      <c r="C131" s="7">
        <v>4850000</v>
      </c>
      <c r="D131" s="1">
        <v>7995</v>
      </c>
      <c r="E131" s="2">
        <f t="shared" si="8"/>
        <v>4850000.01</v>
      </c>
      <c r="F131">
        <f t="shared" si="12"/>
        <v>1</v>
      </c>
      <c r="G131">
        <f t="shared" si="13"/>
        <v>0</v>
      </c>
      <c r="H131">
        <f t="shared" si="14"/>
        <v>1</v>
      </c>
      <c r="I131" s="1">
        <f t="shared" si="15"/>
        <v>8075</v>
      </c>
      <c r="J131">
        <f t="shared" si="16"/>
        <v>8075</v>
      </c>
    </row>
    <row r="132" spans="1:10" ht="14.25" customHeight="1" x14ac:dyDescent="0.25">
      <c r="A132">
        <f t="shared" si="6"/>
        <v>1</v>
      </c>
      <c r="B132" s="2">
        <f t="shared" si="7"/>
        <v>4850000.01</v>
      </c>
      <c r="C132" s="7">
        <v>4900000</v>
      </c>
      <c r="D132" s="1">
        <v>8075</v>
      </c>
      <c r="E132" s="2">
        <f t="shared" si="8"/>
        <v>4900000.01</v>
      </c>
      <c r="F132">
        <f t="shared" si="12"/>
        <v>1</v>
      </c>
      <c r="G132">
        <f t="shared" si="13"/>
        <v>0</v>
      </c>
      <c r="H132">
        <f t="shared" si="14"/>
        <v>1</v>
      </c>
      <c r="I132" s="1">
        <f t="shared" si="15"/>
        <v>8155</v>
      </c>
      <c r="J132">
        <f t="shared" si="16"/>
        <v>8155</v>
      </c>
    </row>
    <row r="133" spans="1:10" ht="14.25" customHeight="1" x14ac:dyDescent="0.25">
      <c r="A133">
        <f t="shared" ref="A133:A196" si="17">VALUE(H133)</f>
        <v>1</v>
      </c>
      <c r="B133" s="2">
        <f t="shared" ref="B133:B196" si="18">VALUE(E132)</f>
        <v>4900000.01</v>
      </c>
      <c r="C133" s="7">
        <v>4950000</v>
      </c>
      <c r="D133" s="1">
        <v>8155</v>
      </c>
      <c r="E133" s="2">
        <f t="shared" ref="E133:E196" si="19">C133+0.01</f>
        <v>4950000.01</v>
      </c>
      <c r="F133">
        <f t="shared" si="12"/>
        <v>1</v>
      </c>
      <c r="G133">
        <f t="shared" si="13"/>
        <v>0</v>
      </c>
      <c r="H133">
        <f t="shared" si="14"/>
        <v>1</v>
      </c>
      <c r="I133" s="1">
        <f t="shared" si="15"/>
        <v>8235</v>
      </c>
      <c r="J133">
        <f t="shared" si="16"/>
        <v>8235</v>
      </c>
    </row>
    <row r="134" spans="1:10" ht="14.25" customHeight="1" x14ac:dyDescent="0.25">
      <c r="A134">
        <f t="shared" si="17"/>
        <v>1</v>
      </c>
      <c r="B134" s="2">
        <f t="shared" si="18"/>
        <v>4950000.01</v>
      </c>
      <c r="C134" s="7">
        <v>5000000</v>
      </c>
      <c r="D134" s="1">
        <v>8235</v>
      </c>
      <c r="E134" s="2">
        <f t="shared" si="19"/>
        <v>5000000.01</v>
      </c>
      <c r="F134">
        <f t="shared" si="12"/>
        <v>1</v>
      </c>
      <c r="G134">
        <f t="shared" si="13"/>
        <v>0</v>
      </c>
      <c r="H134">
        <f t="shared" si="14"/>
        <v>1</v>
      </c>
      <c r="I134" s="1">
        <f>I133+130</f>
        <v>8365</v>
      </c>
      <c r="J134">
        <f t="shared" si="16"/>
        <v>8365</v>
      </c>
    </row>
    <row r="135" spans="1:10" ht="14.25" customHeight="1" x14ac:dyDescent="0.25">
      <c r="A135">
        <f t="shared" si="17"/>
        <v>1</v>
      </c>
      <c r="B135" s="2">
        <f t="shared" si="18"/>
        <v>5000000.01</v>
      </c>
      <c r="C135" s="7">
        <v>5200000</v>
      </c>
      <c r="D135" s="1">
        <v>849</v>
      </c>
      <c r="E135" s="2">
        <f t="shared" si="19"/>
        <v>5200000.01</v>
      </c>
      <c r="F135">
        <f t="shared" si="12"/>
        <v>1</v>
      </c>
      <c r="G135">
        <f t="shared" si="13"/>
        <v>0</v>
      </c>
      <c r="H135">
        <f t="shared" si="14"/>
        <v>1</v>
      </c>
      <c r="I135" s="1">
        <f t="shared" ref="I135:I159" si="20">I134+130</f>
        <v>8495</v>
      </c>
      <c r="J135">
        <f t="shared" si="16"/>
        <v>8495</v>
      </c>
    </row>
    <row r="136" spans="1:10" ht="14.25" customHeight="1" x14ac:dyDescent="0.25">
      <c r="A136">
        <f t="shared" si="17"/>
        <v>1</v>
      </c>
      <c r="B136" s="2">
        <f t="shared" si="18"/>
        <v>5200000.01</v>
      </c>
      <c r="C136" s="7">
        <v>5400000</v>
      </c>
      <c r="D136" s="1">
        <v>8625</v>
      </c>
      <c r="E136" s="2">
        <f t="shared" si="19"/>
        <v>5400000.0099999998</v>
      </c>
      <c r="F136">
        <f t="shared" si="12"/>
        <v>1</v>
      </c>
      <c r="G136">
        <f t="shared" si="13"/>
        <v>0</v>
      </c>
      <c r="H136">
        <f t="shared" si="14"/>
        <v>1</v>
      </c>
      <c r="I136" s="1">
        <f t="shared" si="20"/>
        <v>8625</v>
      </c>
      <c r="J136">
        <f t="shared" si="16"/>
        <v>8625</v>
      </c>
    </row>
    <row r="137" spans="1:10" ht="14.25" customHeight="1" x14ac:dyDescent="0.25">
      <c r="A137">
        <f t="shared" si="17"/>
        <v>1</v>
      </c>
      <c r="B137" s="2">
        <f t="shared" si="18"/>
        <v>5400000.0099999998</v>
      </c>
      <c r="C137" s="7">
        <v>5600000</v>
      </c>
      <c r="D137" s="1">
        <v>8755</v>
      </c>
      <c r="E137" s="2">
        <f t="shared" si="19"/>
        <v>5600000.0099999998</v>
      </c>
      <c r="F137">
        <f t="shared" si="12"/>
        <v>1</v>
      </c>
      <c r="G137">
        <f t="shared" si="13"/>
        <v>0</v>
      </c>
      <c r="H137">
        <f t="shared" si="14"/>
        <v>1</v>
      </c>
      <c r="I137" s="1">
        <f t="shared" si="20"/>
        <v>8755</v>
      </c>
      <c r="J137">
        <f t="shared" ref="J137:J168" si="21">VALUE(I137)</f>
        <v>8755</v>
      </c>
    </row>
    <row r="138" spans="1:10" ht="14.25" customHeight="1" x14ac:dyDescent="0.25">
      <c r="A138">
        <f t="shared" si="17"/>
        <v>1</v>
      </c>
      <c r="B138" s="2">
        <f t="shared" si="18"/>
        <v>5600000.0099999998</v>
      </c>
      <c r="C138" s="7">
        <v>5800000</v>
      </c>
      <c r="D138" s="1">
        <v>8885</v>
      </c>
      <c r="E138" s="2">
        <f t="shared" si="19"/>
        <v>5800000.0099999998</v>
      </c>
      <c r="F138">
        <f t="shared" si="12"/>
        <v>1</v>
      </c>
      <c r="G138">
        <f t="shared" si="13"/>
        <v>0</v>
      </c>
      <c r="H138">
        <f t="shared" si="14"/>
        <v>1</v>
      </c>
      <c r="I138" s="1">
        <f t="shared" si="20"/>
        <v>8885</v>
      </c>
      <c r="J138">
        <f t="shared" si="21"/>
        <v>8885</v>
      </c>
    </row>
    <row r="139" spans="1:10" ht="14.25" customHeight="1" x14ac:dyDescent="0.25">
      <c r="A139">
        <f t="shared" si="17"/>
        <v>1</v>
      </c>
      <c r="B139" s="2">
        <f t="shared" si="18"/>
        <v>5800000.0099999998</v>
      </c>
      <c r="C139" s="7">
        <v>6000000</v>
      </c>
      <c r="D139" s="1">
        <v>9015</v>
      </c>
      <c r="E139" s="2">
        <f t="shared" si="19"/>
        <v>6000000.0099999998</v>
      </c>
      <c r="F139">
        <f t="shared" si="12"/>
        <v>1</v>
      </c>
      <c r="G139">
        <f t="shared" si="13"/>
        <v>0</v>
      </c>
      <c r="H139">
        <f t="shared" si="14"/>
        <v>1</v>
      </c>
      <c r="I139" s="1">
        <f t="shared" si="20"/>
        <v>9015</v>
      </c>
      <c r="J139">
        <f t="shared" si="21"/>
        <v>9015</v>
      </c>
    </row>
    <row r="140" spans="1:10" ht="14.25" customHeight="1" x14ac:dyDescent="0.25">
      <c r="A140">
        <f t="shared" si="17"/>
        <v>1</v>
      </c>
      <c r="B140" s="2">
        <f t="shared" si="18"/>
        <v>6000000.0099999998</v>
      </c>
      <c r="C140" s="7">
        <v>6200000</v>
      </c>
      <c r="D140" s="1">
        <v>9145</v>
      </c>
      <c r="E140" s="2">
        <f t="shared" si="19"/>
        <v>6200000.0099999998</v>
      </c>
      <c r="F140">
        <f t="shared" si="12"/>
        <v>1</v>
      </c>
      <c r="G140">
        <f t="shared" si="13"/>
        <v>0</v>
      </c>
      <c r="H140">
        <f t="shared" si="14"/>
        <v>1</v>
      </c>
      <c r="I140" s="1">
        <f t="shared" si="20"/>
        <v>9145</v>
      </c>
      <c r="J140">
        <f t="shared" si="21"/>
        <v>9145</v>
      </c>
    </row>
    <row r="141" spans="1:10" ht="14.25" customHeight="1" x14ac:dyDescent="0.25">
      <c r="A141">
        <f t="shared" si="17"/>
        <v>1</v>
      </c>
      <c r="B141" s="2">
        <f t="shared" si="18"/>
        <v>6200000.0099999998</v>
      </c>
      <c r="C141" s="7">
        <v>6400000</v>
      </c>
      <c r="D141" s="1">
        <v>9275</v>
      </c>
      <c r="E141" s="2">
        <f t="shared" si="19"/>
        <v>6400000.0099999998</v>
      </c>
      <c r="F141">
        <f t="shared" si="12"/>
        <v>1</v>
      </c>
      <c r="G141">
        <f t="shared" si="13"/>
        <v>0</v>
      </c>
      <c r="H141">
        <f t="shared" si="14"/>
        <v>1</v>
      </c>
      <c r="I141" s="1">
        <f t="shared" si="20"/>
        <v>9275</v>
      </c>
      <c r="J141">
        <f t="shared" si="21"/>
        <v>9275</v>
      </c>
    </row>
    <row r="142" spans="1:10" ht="14.25" customHeight="1" x14ac:dyDescent="0.25">
      <c r="A142">
        <f t="shared" si="17"/>
        <v>1</v>
      </c>
      <c r="B142" s="2">
        <f t="shared" si="18"/>
        <v>6400000.0099999998</v>
      </c>
      <c r="C142" s="7">
        <v>6600000</v>
      </c>
      <c r="D142" s="1">
        <v>9405</v>
      </c>
      <c r="E142" s="2">
        <f t="shared" si="19"/>
        <v>6600000.0099999998</v>
      </c>
      <c r="F142">
        <f t="shared" si="12"/>
        <v>1</v>
      </c>
      <c r="G142">
        <f t="shared" si="13"/>
        <v>0</v>
      </c>
      <c r="H142">
        <f t="shared" si="14"/>
        <v>1</v>
      </c>
      <c r="I142" s="1">
        <f t="shared" si="20"/>
        <v>9405</v>
      </c>
      <c r="J142">
        <f t="shared" si="21"/>
        <v>9405</v>
      </c>
    </row>
    <row r="143" spans="1:10" ht="14.25" customHeight="1" x14ac:dyDescent="0.25">
      <c r="A143">
        <f t="shared" si="17"/>
        <v>1</v>
      </c>
      <c r="B143" s="2">
        <f t="shared" si="18"/>
        <v>6600000.0099999998</v>
      </c>
      <c r="C143" s="7">
        <v>6800000</v>
      </c>
      <c r="D143" s="1">
        <v>9535</v>
      </c>
      <c r="E143" s="2">
        <f t="shared" si="19"/>
        <v>6800000.0099999998</v>
      </c>
      <c r="F143">
        <f t="shared" si="12"/>
        <v>1</v>
      </c>
      <c r="G143">
        <f t="shared" si="13"/>
        <v>0</v>
      </c>
      <c r="H143">
        <f t="shared" si="14"/>
        <v>1</v>
      </c>
      <c r="I143" s="1">
        <f t="shared" si="20"/>
        <v>9535</v>
      </c>
      <c r="J143">
        <f t="shared" si="21"/>
        <v>9535</v>
      </c>
    </row>
    <row r="144" spans="1:10" ht="14.25" customHeight="1" x14ac:dyDescent="0.25">
      <c r="A144">
        <f t="shared" si="17"/>
        <v>1</v>
      </c>
      <c r="B144" s="2">
        <f t="shared" si="18"/>
        <v>6800000.0099999998</v>
      </c>
      <c r="C144" s="7">
        <v>7000000</v>
      </c>
      <c r="D144" s="1">
        <v>9665</v>
      </c>
      <c r="E144" s="2">
        <f t="shared" si="19"/>
        <v>7000000.0099999998</v>
      </c>
      <c r="F144">
        <f t="shared" si="12"/>
        <v>1</v>
      </c>
      <c r="G144">
        <f t="shared" si="13"/>
        <v>0</v>
      </c>
      <c r="H144">
        <f t="shared" si="14"/>
        <v>1</v>
      </c>
      <c r="I144" s="1">
        <f t="shared" si="20"/>
        <v>9665</v>
      </c>
      <c r="J144">
        <f t="shared" si="21"/>
        <v>9665</v>
      </c>
    </row>
    <row r="145" spans="1:10" ht="14.25" customHeight="1" x14ac:dyDescent="0.25">
      <c r="A145">
        <f t="shared" si="17"/>
        <v>1</v>
      </c>
      <c r="B145" s="2">
        <f t="shared" si="18"/>
        <v>7000000.0099999998</v>
      </c>
      <c r="C145" s="7">
        <v>7200000</v>
      </c>
      <c r="D145" s="1">
        <v>9795</v>
      </c>
      <c r="E145" s="2">
        <f t="shared" si="19"/>
        <v>7200000.0099999998</v>
      </c>
      <c r="F145">
        <f t="shared" si="12"/>
        <v>1</v>
      </c>
      <c r="G145">
        <f t="shared" si="13"/>
        <v>0</v>
      </c>
      <c r="H145">
        <f t="shared" si="14"/>
        <v>1</v>
      </c>
      <c r="I145" s="1">
        <f t="shared" si="20"/>
        <v>9795</v>
      </c>
      <c r="J145">
        <f t="shared" si="21"/>
        <v>9795</v>
      </c>
    </row>
    <row r="146" spans="1:10" ht="14.25" customHeight="1" x14ac:dyDescent="0.25">
      <c r="A146">
        <f t="shared" si="17"/>
        <v>1</v>
      </c>
      <c r="B146" s="2">
        <f t="shared" si="18"/>
        <v>7200000.0099999998</v>
      </c>
      <c r="C146" s="7">
        <v>7400000</v>
      </c>
      <c r="D146" s="1">
        <v>9925</v>
      </c>
      <c r="E146" s="2">
        <f t="shared" si="19"/>
        <v>7400000.0099999998</v>
      </c>
      <c r="F146">
        <f t="shared" si="12"/>
        <v>1</v>
      </c>
      <c r="G146">
        <f t="shared" si="13"/>
        <v>0</v>
      </c>
      <c r="H146">
        <f t="shared" si="14"/>
        <v>1</v>
      </c>
      <c r="I146" s="1">
        <f t="shared" si="20"/>
        <v>9925</v>
      </c>
      <c r="J146">
        <f t="shared" si="21"/>
        <v>9925</v>
      </c>
    </row>
    <row r="147" spans="1:10" ht="14.25" customHeight="1" x14ac:dyDescent="0.25">
      <c r="A147">
        <f t="shared" si="17"/>
        <v>1</v>
      </c>
      <c r="B147" s="2">
        <f t="shared" si="18"/>
        <v>7400000.0099999998</v>
      </c>
      <c r="C147" s="7">
        <v>7600000</v>
      </c>
      <c r="D147" s="1">
        <v>10055</v>
      </c>
      <c r="E147" s="2">
        <f t="shared" si="19"/>
        <v>7600000.0099999998</v>
      </c>
      <c r="F147">
        <f t="shared" si="12"/>
        <v>1</v>
      </c>
      <c r="G147">
        <f t="shared" si="13"/>
        <v>0</v>
      </c>
      <c r="H147">
        <f t="shared" si="14"/>
        <v>1</v>
      </c>
      <c r="I147" s="1">
        <f t="shared" si="20"/>
        <v>10055</v>
      </c>
      <c r="J147">
        <f t="shared" si="21"/>
        <v>10055</v>
      </c>
    </row>
    <row r="148" spans="1:10" ht="14.25" customHeight="1" x14ac:dyDescent="0.25">
      <c r="A148">
        <f t="shared" si="17"/>
        <v>1</v>
      </c>
      <c r="B148" s="2">
        <f t="shared" si="18"/>
        <v>7600000.0099999998</v>
      </c>
      <c r="C148" s="7">
        <v>7800000</v>
      </c>
      <c r="D148" s="1">
        <v>10185</v>
      </c>
      <c r="E148" s="2">
        <f t="shared" si="19"/>
        <v>7800000.0099999998</v>
      </c>
      <c r="F148">
        <f t="shared" si="12"/>
        <v>1</v>
      </c>
      <c r="G148">
        <f t="shared" si="13"/>
        <v>0</v>
      </c>
      <c r="H148">
        <f t="shared" si="14"/>
        <v>1</v>
      </c>
      <c r="I148" s="1">
        <f t="shared" si="20"/>
        <v>10185</v>
      </c>
      <c r="J148">
        <f t="shared" si="21"/>
        <v>10185</v>
      </c>
    </row>
    <row r="149" spans="1:10" ht="14.25" customHeight="1" x14ac:dyDescent="0.25">
      <c r="A149">
        <f t="shared" si="17"/>
        <v>1</v>
      </c>
      <c r="B149" s="2">
        <f t="shared" si="18"/>
        <v>7800000.0099999998</v>
      </c>
      <c r="C149" s="7">
        <v>8000000</v>
      </c>
      <c r="D149" s="1">
        <v>10315</v>
      </c>
      <c r="E149" s="2">
        <f t="shared" si="19"/>
        <v>8000000.0099999998</v>
      </c>
      <c r="F149">
        <f t="shared" si="12"/>
        <v>1</v>
      </c>
      <c r="G149">
        <f t="shared" si="13"/>
        <v>0</v>
      </c>
      <c r="H149">
        <f t="shared" si="14"/>
        <v>1</v>
      </c>
      <c r="I149" s="1">
        <f t="shared" si="20"/>
        <v>10315</v>
      </c>
      <c r="J149">
        <f t="shared" si="21"/>
        <v>10315</v>
      </c>
    </row>
    <row r="150" spans="1:10" ht="14.25" customHeight="1" x14ac:dyDescent="0.25">
      <c r="A150">
        <f t="shared" si="17"/>
        <v>1</v>
      </c>
      <c r="B150" s="2">
        <f t="shared" si="18"/>
        <v>8000000.0099999998</v>
      </c>
      <c r="C150" s="7">
        <v>8200000</v>
      </c>
      <c r="D150" s="1">
        <v>10445</v>
      </c>
      <c r="E150" s="2">
        <f t="shared" si="19"/>
        <v>8200000.0099999998</v>
      </c>
      <c r="F150">
        <f t="shared" si="12"/>
        <v>1</v>
      </c>
      <c r="G150">
        <f t="shared" si="13"/>
        <v>0</v>
      </c>
      <c r="H150">
        <f t="shared" si="14"/>
        <v>1</v>
      </c>
      <c r="I150" s="1">
        <f t="shared" si="20"/>
        <v>10445</v>
      </c>
      <c r="J150">
        <f t="shared" si="21"/>
        <v>10445</v>
      </c>
    </row>
    <row r="151" spans="1:10" ht="14.25" customHeight="1" x14ac:dyDescent="0.25">
      <c r="A151">
        <f t="shared" si="17"/>
        <v>1</v>
      </c>
      <c r="B151" s="2">
        <f t="shared" si="18"/>
        <v>8200000.0099999998</v>
      </c>
      <c r="C151" s="7">
        <v>8400000</v>
      </c>
      <c r="D151" s="1">
        <v>10575</v>
      </c>
      <c r="E151" s="2">
        <f t="shared" si="19"/>
        <v>8400000.0099999998</v>
      </c>
      <c r="F151">
        <f t="shared" si="12"/>
        <v>1</v>
      </c>
      <c r="G151">
        <f t="shared" si="13"/>
        <v>0</v>
      </c>
      <c r="H151">
        <f t="shared" si="14"/>
        <v>1</v>
      </c>
      <c r="I151" s="1">
        <f t="shared" si="20"/>
        <v>10575</v>
      </c>
      <c r="J151">
        <f t="shared" si="21"/>
        <v>10575</v>
      </c>
    </row>
    <row r="152" spans="1:10" ht="14.25" customHeight="1" x14ac:dyDescent="0.25">
      <c r="A152">
        <f t="shared" si="17"/>
        <v>1</v>
      </c>
      <c r="B152" s="2">
        <f t="shared" si="18"/>
        <v>8400000.0099999998</v>
      </c>
      <c r="C152" s="7">
        <v>8600000</v>
      </c>
      <c r="D152" s="1">
        <v>10705</v>
      </c>
      <c r="E152" s="2">
        <f t="shared" si="19"/>
        <v>8600000.0099999998</v>
      </c>
      <c r="F152">
        <f t="shared" si="12"/>
        <v>1</v>
      </c>
      <c r="G152">
        <f t="shared" si="13"/>
        <v>0</v>
      </c>
      <c r="H152">
        <f t="shared" si="14"/>
        <v>1</v>
      </c>
      <c r="I152" s="1">
        <f t="shared" si="20"/>
        <v>10705</v>
      </c>
      <c r="J152">
        <f t="shared" si="21"/>
        <v>10705</v>
      </c>
    </row>
    <row r="153" spans="1:10" ht="14.25" customHeight="1" x14ac:dyDescent="0.25">
      <c r="A153">
        <f t="shared" si="17"/>
        <v>1</v>
      </c>
      <c r="B153" s="2">
        <f t="shared" si="18"/>
        <v>8600000.0099999998</v>
      </c>
      <c r="C153" s="7">
        <v>8800000</v>
      </c>
      <c r="D153" s="1">
        <v>10835</v>
      </c>
      <c r="E153" s="2">
        <f t="shared" si="19"/>
        <v>8800000.0099999998</v>
      </c>
      <c r="F153">
        <f t="shared" si="12"/>
        <v>1</v>
      </c>
      <c r="G153">
        <f t="shared" si="13"/>
        <v>0</v>
      </c>
      <c r="H153">
        <f t="shared" si="14"/>
        <v>1</v>
      </c>
      <c r="I153" s="1">
        <f t="shared" si="20"/>
        <v>10835</v>
      </c>
      <c r="J153">
        <f t="shared" si="21"/>
        <v>10835</v>
      </c>
    </row>
    <row r="154" spans="1:10" ht="14.25" customHeight="1" x14ac:dyDescent="0.25">
      <c r="A154">
        <f t="shared" si="17"/>
        <v>1</v>
      </c>
      <c r="B154" s="2">
        <f t="shared" si="18"/>
        <v>8800000.0099999998</v>
      </c>
      <c r="C154" s="7">
        <v>9000000</v>
      </c>
      <c r="D154" s="1">
        <v>10965</v>
      </c>
      <c r="E154" s="2">
        <f t="shared" si="19"/>
        <v>9000000.0099999998</v>
      </c>
      <c r="F154">
        <f t="shared" si="12"/>
        <v>1</v>
      </c>
      <c r="G154">
        <f t="shared" si="13"/>
        <v>0</v>
      </c>
      <c r="H154">
        <f t="shared" si="14"/>
        <v>1</v>
      </c>
      <c r="I154" s="1">
        <f t="shared" si="20"/>
        <v>10965</v>
      </c>
      <c r="J154">
        <f t="shared" si="21"/>
        <v>10965</v>
      </c>
    </row>
    <row r="155" spans="1:10" ht="14.25" customHeight="1" x14ac:dyDescent="0.25">
      <c r="A155">
        <f t="shared" si="17"/>
        <v>1</v>
      </c>
      <c r="B155" s="2">
        <f t="shared" si="18"/>
        <v>9000000.0099999998</v>
      </c>
      <c r="C155" s="7">
        <v>9200000</v>
      </c>
      <c r="D155" s="1">
        <v>11095</v>
      </c>
      <c r="E155" s="2">
        <f t="shared" si="19"/>
        <v>9200000.0099999998</v>
      </c>
      <c r="F155">
        <f t="shared" si="12"/>
        <v>1</v>
      </c>
      <c r="G155">
        <f t="shared" si="13"/>
        <v>0</v>
      </c>
      <c r="H155">
        <f t="shared" si="14"/>
        <v>1</v>
      </c>
      <c r="I155" s="1">
        <f t="shared" si="20"/>
        <v>11095</v>
      </c>
      <c r="J155">
        <f t="shared" si="21"/>
        <v>11095</v>
      </c>
    </row>
    <row r="156" spans="1:10" ht="14.25" customHeight="1" x14ac:dyDescent="0.25">
      <c r="A156">
        <f t="shared" si="17"/>
        <v>1</v>
      </c>
      <c r="B156" s="2">
        <f t="shared" si="18"/>
        <v>9200000.0099999998</v>
      </c>
      <c r="C156" s="7">
        <v>9400000</v>
      </c>
      <c r="D156" s="1">
        <v>11225</v>
      </c>
      <c r="E156" s="2">
        <f t="shared" si="19"/>
        <v>9400000.0099999998</v>
      </c>
      <c r="F156">
        <f t="shared" si="12"/>
        <v>1</v>
      </c>
      <c r="G156">
        <f t="shared" si="13"/>
        <v>0</v>
      </c>
      <c r="H156">
        <f t="shared" si="14"/>
        <v>1</v>
      </c>
      <c r="I156" s="1">
        <f t="shared" si="20"/>
        <v>11225</v>
      </c>
      <c r="J156">
        <f t="shared" si="21"/>
        <v>11225</v>
      </c>
    </row>
    <row r="157" spans="1:10" ht="14.25" customHeight="1" x14ac:dyDescent="0.25">
      <c r="A157">
        <f t="shared" si="17"/>
        <v>1</v>
      </c>
      <c r="B157" s="2">
        <f t="shared" si="18"/>
        <v>9400000.0099999998</v>
      </c>
      <c r="C157" s="7">
        <v>9600000</v>
      </c>
      <c r="D157" s="1">
        <v>11355</v>
      </c>
      <c r="E157" s="2">
        <f t="shared" si="19"/>
        <v>9600000.0099999998</v>
      </c>
      <c r="F157">
        <f t="shared" si="12"/>
        <v>1</v>
      </c>
      <c r="G157">
        <f t="shared" si="13"/>
        <v>0</v>
      </c>
      <c r="H157">
        <f t="shared" si="14"/>
        <v>1</v>
      </c>
      <c r="I157" s="1">
        <f t="shared" si="20"/>
        <v>11355</v>
      </c>
      <c r="J157">
        <f t="shared" si="21"/>
        <v>11355</v>
      </c>
    </row>
    <row r="158" spans="1:10" ht="14.25" customHeight="1" x14ac:dyDescent="0.25">
      <c r="A158">
        <f t="shared" si="17"/>
        <v>1</v>
      </c>
      <c r="B158" s="2">
        <f t="shared" si="18"/>
        <v>9600000.0099999998</v>
      </c>
      <c r="C158" s="7">
        <v>9800000</v>
      </c>
      <c r="D158" s="1">
        <v>11485</v>
      </c>
      <c r="E158" s="2">
        <f t="shared" si="19"/>
        <v>9800000.0099999998</v>
      </c>
      <c r="F158">
        <f t="shared" si="12"/>
        <v>1</v>
      </c>
      <c r="G158">
        <f t="shared" si="13"/>
        <v>0</v>
      </c>
      <c r="H158">
        <f t="shared" si="14"/>
        <v>1</v>
      </c>
      <c r="I158" s="1">
        <f t="shared" si="20"/>
        <v>11485</v>
      </c>
      <c r="J158">
        <f t="shared" si="21"/>
        <v>11485</v>
      </c>
    </row>
    <row r="159" spans="1:10" ht="14.25" customHeight="1" x14ac:dyDescent="0.25">
      <c r="A159">
        <f t="shared" si="17"/>
        <v>2</v>
      </c>
      <c r="B159" s="2">
        <f t="shared" si="18"/>
        <v>9800000.0099999998</v>
      </c>
      <c r="C159" s="7">
        <v>10000000</v>
      </c>
      <c r="D159" s="1">
        <v>11615</v>
      </c>
      <c r="E159" s="2">
        <f t="shared" si="19"/>
        <v>10000000.01</v>
      </c>
      <c r="F159">
        <f t="shared" ref="F159:F222" si="22">IF($C$1&gt;=B159,1,0)</f>
        <v>1</v>
      </c>
      <c r="G159">
        <f t="shared" ref="G159:G222" si="23">IF($C$1&lt;=C159,1,0)</f>
        <v>1</v>
      </c>
      <c r="H159">
        <f t="shared" ref="H159:H222" si="24">SUM(F159:G159)</f>
        <v>2</v>
      </c>
      <c r="I159" s="1">
        <f t="shared" si="20"/>
        <v>11615</v>
      </c>
      <c r="J159">
        <f t="shared" si="21"/>
        <v>11615</v>
      </c>
    </row>
    <row r="160" spans="1:10" ht="14.25" customHeight="1" x14ac:dyDescent="0.25">
      <c r="A160">
        <f t="shared" si="17"/>
        <v>1</v>
      </c>
      <c r="B160" s="2">
        <f t="shared" si="18"/>
        <v>10000000.01</v>
      </c>
      <c r="C160" s="7">
        <v>10250000</v>
      </c>
      <c r="D160" s="1">
        <v>11765</v>
      </c>
      <c r="E160" s="2">
        <f t="shared" si="19"/>
        <v>10250000.01</v>
      </c>
      <c r="F160">
        <f t="shared" si="22"/>
        <v>0</v>
      </c>
      <c r="G160">
        <f t="shared" si="23"/>
        <v>1</v>
      </c>
      <c r="H160">
        <f t="shared" si="24"/>
        <v>1</v>
      </c>
      <c r="I160" s="1">
        <f>I159+150</f>
        <v>11765</v>
      </c>
      <c r="J160">
        <f t="shared" si="21"/>
        <v>11765</v>
      </c>
    </row>
    <row r="161" spans="1:10" ht="14.25" customHeight="1" x14ac:dyDescent="0.25">
      <c r="A161">
        <f t="shared" si="17"/>
        <v>1</v>
      </c>
      <c r="B161" s="2">
        <f t="shared" si="18"/>
        <v>10250000.01</v>
      </c>
      <c r="C161" s="7">
        <v>10500000</v>
      </c>
      <c r="D161" s="1">
        <v>11915</v>
      </c>
      <c r="E161" s="2">
        <f t="shared" si="19"/>
        <v>10500000.01</v>
      </c>
      <c r="F161">
        <f t="shared" si="22"/>
        <v>0</v>
      </c>
      <c r="G161">
        <f t="shared" si="23"/>
        <v>1</v>
      </c>
      <c r="H161">
        <f t="shared" si="24"/>
        <v>1</v>
      </c>
      <c r="I161" s="1">
        <f t="shared" ref="I161:I199" si="25">I160+150</f>
        <v>11915</v>
      </c>
      <c r="J161">
        <f t="shared" si="21"/>
        <v>11915</v>
      </c>
    </row>
    <row r="162" spans="1:10" ht="14.25" customHeight="1" x14ac:dyDescent="0.25">
      <c r="A162">
        <f t="shared" si="17"/>
        <v>1</v>
      </c>
      <c r="B162" s="2">
        <f t="shared" si="18"/>
        <v>10500000.01</v>
      </c>
      <c r="C162" s="7">
        <v>10750000</v>
      </c>
      <c r="D162" s="1">
        <v>12065</v>
      </c>
      <c r="E162" s="2">
        <f t="shared" si="19"/>
        <v>10750000.01</v>
      </c>
      <c r="F162">
        <f t="shared" si="22"/>
        <v>0</v>
      </c>
      <c r="G162">
        <f t="shared" si="23"/>
        <v>1</v>
      </c>
      <c r="H162">
        <f t="shared" si="24"/>
        <v>1</v>
      </c>
      <c r="I162" s="1">
        <f t="shared" si="25"/>
        <v>12065</v>
      </c>
      <c r="J162">
        <f t="shared" si="21"/>
        <v>12065</v>
      </c>
    </row>
    <row r="163" spans="1:10" ht="14.25" customHeight="1" x14ac:dyDescent="0.25">
      <c r="A163">
        <f t="shared" si="17"/>
        <v>1</v>
      </c>
      <c r="B163" s="2">
        <f t="shared" si="18"/>
        <v>10750000.01</v>
      </c>
      <c r="C163" s="7">
        <v>11000000</v>
      </c>
      <c r="D163" s="1">
        <v>12115</v>
      </c>
      <c r="E163" s="2">
        <f t="shared" si="19"/>
        <v>11000000.01</v>
      </c>
      <c r="F163">
        <f t="shared" si="22"/>
        <v>0</v>
      </c>
      <c r="G163">
        <f t="shared" si="23"/>
        <v>1</v>
      </c>
      <c r="H163">
        <f t="shared" si="24"/>
        <v>1</v>
      </c>
      <c r="I163" s="1">
        <f t="shared" si="25"/>
        <v>12215</v>
      </c>
      <c r="J163">
        <f t="shared" si="21"/>
        <v>12215</v>
      </c>
    </row>
    <row r="164" spans="1:10" ht="14.25" customHeight="1" x14ac:dyDescent="0.25">
      <c r="A164">
        <f t="shared" si="17"/>
        <v>1</v>
      </c>
      <c r="B164" s="2">
        <f t="shared" si="18"/>
        <v>11000000.01</v>
      </c>
      <c r="C164" s="7">
        <v>11250000</v>
      </c>
      <c r="D164" s="1">
        <v>12365</v>
      </c>
      <c r="E164" s="2">
        <f t="shared" si="19"/>
        <v>11250000.01</v>
      </c>
      <c r="F164">
        <f t="shared" si="22"/>
        <v>0</v>
      </c>
      <c r="G164">
        <f t="shared" si="23"/>
        <v>1</v>
      </c>
      <c r="H164">
        <f t="shared" si="24"/>
        <v>1</v>
      </c>
      <c r="I164" s="1">
        <f t="shared" si="25"/>
        <v>12365</v>
      </c>
      <c r="J164">
        <f t="shared" si="21"/>
        <v>12365</v>
      </c>
    </row>
    <row r="165" spans="1:10" ht="14.25" customHeight="1" x14ac:dyDescent="0.25">
      <c r="A165">
        <f t="shared" si="17"/>
        <v>1</v>
      </c>
      <c r="B165" s="2">
        <f t="shared" si="18"/>
        <v>11250000.01</v>
      </c>
      <c r="C165" s="7">
        <v>11500000</v>
      </c>
      <c r="D165" s="1">
        <v>12515</v>
      </c>
      <c r="E165" s="2">
        <f t="shared" si="19"/>
        <v>11500000.01</v>
      </c>
      <c r="F165">
        <f t="shared" si="22"/>
        <v>0</v>
      </c>
      <c r="G165">
        <f t="shared" si="23"/>
        <v>1</v>
      </c>
      <c r="H165">
        <f t="shared" si="24"/>
        <v>1</v>
      </c>
      <c r="I165" s="1">
        <f t="shared" si="25"/>
        <v>12515</v>
      </c>
      <c r="J165">
        <f t="shared" si="21"/>
        <v>12515</v>
      </c>
    </row>
    <row r="166" spans="1:10" ht="14.25" customHeight="1" x14ac:dyDescent="0.25">
      <c r="A166">
        <f t="shared" si="17"/>
        <v>1</v>
      </c>
      <c r="B166" s="2">
        <f t="shared" si="18"/>
        <v>11500000.01</v>
      </c>
      <c r="C166" s="7">
        <v>11750000</v>
      </c>
      <c r="D166" s="1">
        <v>12665</v>
      </c>
      <c r="E166" s="2">
        <f t="shared" si="19"/>
        <v>11750000.01</v>
      </c>
      <c r="F166">
        <f t="shared" si="22"/>
        <v>0</v>
      </c>
      <c r="G166">
        <f t="shared" si="23"/>
        <v>1</v>
      </c>
      <c r="H166">
        <f t="shared" si="24"/>
        <v>1</v>
      </c>
      <c r="I166" s="1">
        <f t="shared" si="25"/>
        <v>12665</v>
      </c>
      <c r="J166">
        <f t="shared" si="21"/>
        <v>12665</v>
      </c>
    </row>
    <row r="167" spans="1:10" ht="14.25" customHeight="1" x14ac:dyDescent="0.25">
      <c r="A167">
        <f t="shared" si="17"/>
        <v>1</v>
      </c>
      <c r="B167" s="2">
        <f t="shared" si="18"/>
        <v>11750000.01</v>
      </c>
      <c r="C167" s="7">
        <v>12000000</v>
      </c>
      <c r="D167" s="1">
        <v>12815</v>
      </c>
      <c r="E167" s="2">
        <f t="shared" si="19"/>
        <v>12000000.01</v>
      </c>
      <c r="F167">
        <f t="shared" si="22"/>
        <v>0</v>
      </c>
      <c r="G167">
        <f t="shared" si="23"/>
        <v>1</v>
      </c>
      <c r="H167">
        <f t="shared" si="24"/>
        <v>1</v>
      </c>
      <c r="I167" s="1">
        <f t="shared" si="25"/>
        <v>12815</v>
      </c>
      <c r="J167">
        <f t="shared" si="21"/>
        <v>12815</v>
      </c>
    </row>
    <row r="168" spans="1:10" ht="14.25" customHeight="1" x14ac:dyDescent="0.25">
      <c r="A168">
        <f t="shared" si="17"/>
        <v>1</v>
      </c>
      <c r="B168" s="2">
        <f t="shared" si="18"/>
        <v>12000000.01</v>
      </c>
      <c r="C168" s="7">
        <v>12250000</v>
      </c>
      <c r="D168" s="1">
        <v>12965</v>
      </c>
      <c r="E168" s="2">
        <f t="shared" si="19"/>
        <v>12250000.01</v>
      </c>
      <c r="F168">
        <f t="shared" si="22"/>
        <v>0</v>
      </c>
      <c r="G168">
        <f t="shared" si="23"/>
        <v>1</v>
      </c>
      <c r="H168">
        <f t="shared" si="24"/>
        <v>1</v>
      </c>
      <c r="I168" s="1">
        <f t="shared" si="25"/>
        <v>12965</v>
      </c>
      <c r="J168">
        <f t="shared" si="21"/>
        <v>12965</v>
      </c>
    </row>
    <row r="169" spans="1:10" ht="14.25" customHeight="1" x14ac:dyDescent="0.25">
      <c r="A169">
        <f t="shared" si="17"/>
        <v>1</v>
      </c>
      <c r="B169" s="2">
        <f t="shared" si="18"/>
        <v>12250000.01</v>
      </c>
      <c r="C169" s="7">
        <v>12500000</v>
      </c>
      <c r="D169" s="1">
        <v>13115</v>
      </c>
      <c r="E169" s="2">
        <f t="shared" si="19"/>
        <v>12500000.01</v>
      </c>
      <c r="F169">
        <f t="shared" si="22"/>
        <v>0</v>
      </c>
      <c r="G169">
        <f t="shared" si="23"/>
        <v>1</v>
      </c>
      <c r="H169">
        <f t="shared" si="24"/>
        <v>1</v>
      </c>
      <c r="I169" s="1">
        <f t="shared" si="25"/>
        <v>13115</v>
      </c>
      <c r="J169">
        <f t="shared" ref="J169:J200" si="26">VALUE(I169)</f>
        <v>13115</v>
      </c>
    </row>
    <row r="170" spans="1:10" ht="14.25" customHeight="1" x14ac:dyDescent="0.25">
      <c r="A170">
        <f t="shared" si="17"/>
        <v>1</v>
      </c>
      <c r="B170" s="2">
        <f t="shared" si="18"/>
        <v>12500000.01</v>
      </c>
      <c r="C170" s="7">
        <v>12750000</v>
      </c>
      <c r="D170" s="1">
        <v>13265</v>
      </c>
      <c r="E170" s="2">
        <f t="shared" si="19"/>
        <v>12750000.01</v>
      </c>
      <c r="F170">
        <f t="shared" si="22"/>
        <v>0</v>
      </c>
      <c r="G170">
        <f t="shared" si="23"/>
        <v>1</v>
      </c>
      <c r="H170">
        <f t="shared" si="24"/>
        <v>1</v>
      </c>
      <c r="I170" s="1">
        <f t="shared" si="25"/>
        <v>13265</v>
      </c>
      <c r="J170">
        <f t="shared" si="26"/>
        <v>13265</v>
      </c>
    </row>
    <row r="171" spans="1:10" ht="14.25" customHeight="1" x14ac:dyDescent="0.25">
      <c r="A171">
        <f t="shared" si="17"/>
        <v>1</v>
      </c>
      <c r="B171" s="2">
        <f t="shared" si="18"/>
        <v>12750000.01</v>
      </c>
      <c r="C171" s="7">
        <v>13000000</v>
      </c>
      <c r="D171" s="1">
        <v>13415</v>
      </c>
      <c r="E171" s="2">
        <f t="shared" si="19"/>
        <v>13000000.01</v>
      </c>
      <c r="F171">
        <f t="shared" si="22"/>
        <v>0</v>
      </c>
      <c r="G171">
        <f t="shared" si="23"/>
        <v>1</v>
      </c>
      <c r="H171">
        <f t="shared" si="24"/>
        <v>1</v>
      </c>
      <c r="I171" s="1">
        <f t="shared" si="25"/>
        <v>13415</v>
      </c>
      <c r="J171">
        <f t="shared" si="26"/>
        <v>13415</v>
      </c>
    </row>
    <row r="172" spans="1:10" ht="14.25" customHeight="1" x14ac:dyDescent="0.25">
      <c r="A172">
        <f t="shared" si="17"/>
        <v>1</v>
      </c>
      <c r="B172" s="2">
        <f t="shared" si="18"/>
        <v>13000000.01</v>
      </c>
      <c r="C172" s="7">
        <v>13250000</v>
      </c>
      <c r="D172" s="1">
        <v>13565</v>
      </c>
      <c r="E172" s="2">
        <f t="shared" si="19"/>
        <v>13250000.01</v>
      </c>
      <c r="F172">
        <f t="shared" si="22"/>
        <v>0</v>
      </c>
      <c r="G172">
        <f t="shared" si="23"/>
        <v>1</v>
      </c>
      <c r="H172">
        <f t="shared" si="24"/>
        <v>1</v>
      </c>
      <c r="I172" s="1">
        <f t="shared" si="25"/>
        <v>13565</v>
      </c>
      <c r="J172">
        <f t="shared" si="26"/>
        <v>13565</v>
      </c>
    </row>
    <row r="173" spans="1:10" ht="14.25" customHeight="1" x14ac:dyDescent="0.25">
      <c r="A173">
        <f t="shared" si="17"/>
        <v>1</v>
      </c>
      <c r="B173" s="2">
        <f t="shared" si="18"/>
        <v>13250000.01</v>
      </c>
      <c r="C173" s="7">
        <v>13500000</v>
      </c>
      <c r="D173" s="1">
        <v>13715</v>
      </c>
      <c r="E173" s="2">
        <f t="shared" si="19"/>
        <v>13500000.01</v>
      </c>
      <c r="F173">
        <f t="shared" si="22"/>
        <v>0</v>
      </c>
      <c r="G173">
        <f t="shared" si="23"/>
        <v>1</v>
      </c>
      <c r="H173">
        <f t="shared" si="24"/>
        <v>1</v>
      </c>
      <c r="I173" s="1">
        <f t="shared" si="25"/>
        <v>13715</v>
      </c>
      <c r="J173">
        <f t="shared" si="26"/>
        <v>13715</v>
      </c>
    </row>
    <row r="174" spans="1:10" ht="14.25" customHeight="1" x14ac:dyDescent="0.25">
      <c r="A174">
        <f t="shared" si="17"/>
        <v>1</v>
      </c>
      <c r="B174" s="2">
        <f t="shared" si="18"/>
        <v>13500000.01</v>
      </c>
      <c r="C174" s="7">
        <v>13750000</v>
      </c>
      <c r="D174" s="1">
        <v>13865</v>
      </c>
      <c r="E174" s="2">
        <f t="shared" si="19"/>
        <v>13750000.01</v>
      </c>
      <c r="F174">
        <f t="shared" si="22"/>
        <v>0</v>
      </c>
      <c r="G174">
        <f t="shared" si="23"/>
        <v>1</v>
      </c>
      <c r="H174">
        <f t="shared" si="24"/>
        <v>1</v>
      </c>
      <c r="I174" s="1">
        <f t="shared" si="25"/>
        <v>13865</v>
      </c>
      <c r="J174">
        <f t="shared" si="26"/>
        <v>13865</v>
      </c>
    </row>
    <row r="175" spans="1:10" ht="14.25" customHeight="1" x14ac:dyDescent="0.25">
      <c r="A175">
        <f t="shared" si="17"/>
        <v>1</v>
      </c>
      <c r="B175" s="2">
        <f t="shared" si="18"/>
        <v>13750000.01</v>
      </c>
      <c r="C175" s="7">
        <v>14000000</v>
      </c>
      <c r="D175" s="1">
        <v>14015</v>
      </c>
      <c r="E175" s="2">
        <f t="shared" si="19"/>
        <v>14000000.01</v>
      </c>
      <c r="F175">
        <f t="shared" si="22"/>
        <v>0</v>
      </c>
      <c r="G175">
        <f t="shared" si="23"/>
        <v>1</v>
      </c>
      <c r="H175">
        <f t="shared" si="24"/>
        <v>1</v>
      </c>
      <c r="I175" s="1">
        <f t="shared" si="25"/>
        <v>14015</v>
      </c>
      <c r="J175">
        <f t="shared" si="26"/>
        <v>14015</v>
      </c>
    </row>
    <row r="176" spans="1:10" ht="14.25" customHeight="1" x14ac:dyDescent="0.25">
      <c r="A176">
        <f t="shared" si="17"/>
        <v>1</v>
      </c>
      <c r="B176" s="2">
        <f t="shared" si="18"/>
        <v>14000000.01</v>
      </c>
      <c r="C176" s="7">
        <v>14250000</v>
      </c>
      <c r="D176" s="1">
        <v>14165</v>
      </c>
      <c r="E176" s="2">
        <f t="shared" si="19"/>
        <v>14250000.01</v>
      </c>
      <c r="F176">
        <f t="shared" si="22"/>
        <v>0</v>
      </c>
      <c r="G176">
        <f t="shared" si="23"/>
        <v>1</v>
      </c>
      <c r="H176">
        <f t="shared" si="24"/>
        <v>1</v>
      </c>
      <c r="I176" s="1">
        <f t="shared" si="25"/>
        <v>14165</v>
      </c>
      <c r="J176">
        <f t="shared" si="26"/>
        <v>14165</v>
      </c>
    </row>
    <row r="177" spans="1:10" ht="14.25" customHeight="1" x14ac:dyDescent="0.25">
      <c r="A177">
        <f t="shared" si="17"/>
        <v>1</v>
      </c>
      <c r="B177" s="2">
        <f t="shared" si="18"/>
        <v>14250000.01</v>
      </c>
      <c r="C177" s="7">
        <v>14500000</v>
      </c>
      <c r="D177" s="1">
        <v>14315</v>
      </c>
      <c r="E177" s="2">
        <f t="shared" si="19"/>
        <v>14500000.01</v>
      </c>
      <c r="F177">
        <f t="shared" si="22"/>
        <v>0</v>
      </c>
      <c r="G177">
        <f t="shared" si="23"/>
        <v>1</v>
      </c>
      <c r="H177">
        <f t="shared" si="24"/>
        <v>1</v>
      </c>
      <c r="I177" s="1">
        <f t="shared" si="25"/>
        <v>14315</v>
      </c>
      <c r="J177">
        <f t="shared" si="26"/>
        <v>14315</v>
      </c>
    </row>
    <row r="178" spans="1:10" ht="14.25" customHeight="1" x14ac:dyDescent="0.25">
      <c r="A178">
        <f t="shared" si="17"/>
        <v>1</v>
      </c>
      <c r="B178" s="2">
        <f t="shared" si="18"/>
        <v>14500000.01</v>
      </c>
      <c r="C178" s="7">
        <v>14750000</v>
      </c>
      <c r="D178" s="1">
        <v>14465</v>
      </c>
      <c r="E178" s="2">
        <f t="shared" si="19"/>
        <v>14750000.01</v>
      </c>
      <c r="F178">
        <f t="shared" si="22"/>
        <v>0</v>
      </c>
      <c r="G178">
        <f t="shared" si="23"/>
        <v>1</v>
      </c>
      <c r="H178">
        <f t="shared" si="24"/>
        <v>1</v>
      </c>
      <c r="I178" s="1">
        <f t="shared" si="25"/>
        <v>14465</v>
      </c>
      <c r="J178">
        <f t="shared" si="26"/>
        <v>14465</v>
      </c>
    </row>
    <row r="179" spans="1:10" ht="14.25" customHeight="1" x14ac:dyDescent="0.25">
      <c r="A179">
        <f t="shared" si="17"/>
        <v>1</v>
      </c>
      <c r="B179" s="2">
        <f t="shared" si="18"/>
        <v>14750000.01</v>
      </c>
      <c r="C179" s="7">
        <v>15000000</v>
      </c>
      <c r="D179" s="1">
        <v>14615</v>
      </c>
      <c r="E179" s="2">
        <f t="shared" si="19"/>
        <v>15000000.01</v>
      </c>
      <c r="F179">
        <f t="shared" si="22"/>
        <v>0</v>
      </c>
      <c r="G179">
        <f t="shared" si="23"/>
        <v>1</v>
      </c>
      <c r="H179">
        <f t="shared" si="24"/>
        <v>1</v>
      </c>
      <c r="I179" s="1">
        <f t="shared" si="25"/>
        <v>14615</v>
      </c>
      <c r="J179">
        <f t="shared" si="26"/>
        <v>14615</v>
      </c>
    </row>
    <row r="180" spans="1:10" ht="14.25" customHeight="1" x14ac:dyDescent="0.25">
      <c r="A180">
        <f t="shared" si="17"/>
        <v>1</v>
      </c>
      <c r="B180" s="2">
        <f t="shared" si="18"/>
        <v>15000000.01</v>
      </c>
      <c r="C180" s="7">
        <v>15250000</v>
      </c>
      <c r="D180" s="1">
        <v>14765</v>
      </c>
      <c r="E180" s="2">
        <f t="shared" si="19"/>
        <v>15250000.01</v>
      </c>
      <c r="F180">
        <f t="shared" si="22"/>
        <v>0</v>
      </c>
      <c r="G180">
        <f t="shared" si="23"/>
        <v>1</v>
      </c>
      <c r="H180">
        <f t="shared" si="24"/>
        <v>1</v>
      </c>
      <c r="I180" s="1">
        <f t="shared" si="25"/>
        <v>14765</v>
      </c>
      <c r="J180">
        <f t="shared" si="26"/>
        <v>14765</v>
      </c>
    </row>
    <row r="181" spans="1:10" ht="14.25" customHeight="1" x14ac:dyDescent="0.25">
      <c r="A181">
        <f t="shared" si="17"/>
        <v>1</v>
      </c>
      <c r="B181" s="2">
        <f t="shared" si="18"/>
        <v>15250000.01</v>
      </c>
      <c r="C181" s="7">
        <v>15500000</v>
      </c>
      <c r="D181" s="1">
        <v>14915</v>
      </c>
      <c r="E181" s="2">
        <f t="shared" si="19"/>
        <v>15500000.01</v>
      </c>
      <c r="F181">
        <f t="shared" si="22"/>
        <v>0</v>
      </c>
      <c r="G181">
        <f t="shared" si="23"/>
        <v>1</v>
      </c>
      <c r="H181">
        <f t="shared" si="24"/>
        <v>1</v>
      </c>
      <c r="I181" s="1">
        <f t="shared" si="25"/>
        <v>14915</v>
      </c>
      <c r="J181">
        <f t="shared" si="26"/>
        <v>14915</v>
      </c>
    </row>
    <row r="182" spans="1:10" ht="14.25" customHeight="1" x14ac:dyDescent="0.25">
      <c r="A182">
        <f t="shared" si="17"/>
        <v>1</v>
      </c>
      <c r="B182" s="2">
        <f t="shared" si="18"/>
        <v>15500000.01</v>
      </c>
      <c r="C182" s="7">
        <v>15750000</v>
      </c>
      <c r="D182" s="1">
        <v>15065</v>
      </c>
      <c r="E182" s="2">
        <f t="shared" si="19"/>
        <v>15750000.01</v>
      </c>
      <c r="F182">
        <f t="shared" si="22"/>
        <v>0</v>
      </c>
      <c r="G182">
        <f t="shared" si="23"/>
        <v>1</v>
      </c>
      <c r="H182">
        <f t="shared" si="24"/>
        <v>1</v>
      </c>
      <c r="I182" s="1">
        <f t="shared" si="25"/>
        <v>15065</v>
      </c>
      <c r="J182">
        <f t="shared" si="26"/>
        <v>15065</v>
      </c>
    </row>
    <row r="183" spans="1:10" ht="14.25" customHeight="1" x14ac:dyDescent="0.25">
      <c r="A183">
        <f t="shared" si="17"/>
        <v>1</v>
      </c>
      <c r="B183" s="2">
        <f t="shared" si="18"/>
        <v>15750000.01</v>
      </c>
      <c r="C183" s="7">
        <v>16000000</v>
      </c>
      <c r="D183" s="1">
        <v>15215</v>
      </c>
      <c r="E183" s="2">
        <f t="shared" si="19"/>
        <v>16000000.01</v>
      </c>
      <c r="F183">
        <f t="shared" si="22"/>
        <v>0</v>
      </c>
      <c r="G183">
        <f t="shared" si="23"/>
        <v>1</v>
      </c>
      <c r="H183">
        <f t="shared" si="24"/>
        <v>1</v>
      </c>
      <c r="I183" s="1">
        <f t="shared" si="25"/>
        <v>15215</v>
      </c>
      <c r="J183">
        <f t="shared" si="26"/>
        <v>15215</v>
      </c>
    </row>
    <row r="184" spans="1:10" ht="14.25" customHeight="1" x14ac:dyDescent="0.25">
      <c r="A184">
        <f t="shared" si="17"/>
        <v>1</v>
      </c>
      <c r="B184" s="2">
        <f t="shared" si="18"/>
        <v>16000000.01</v>
      </c>
      <c r="C184" s="7">
        <v>16250000</v>
      </c>
      <c r="D184" s="1">
        <v>15365</v>
      </c>
      <c r="E184" s="2">
        <f t="shared" si="19"/>
        <v>16250000.01</v>
      </c>
      <c r="F184">
        <f t="shared" si="22"/>
        <v>0</v>
      </c>
      <c r="G184">
        <f t="shared" si="23"/>
        <v>1</v>
      </c>
      <c r="H184">
        <f t="shared" si="24"/>
        <v>1</v>
      </c>
      <c r="I184" s="1">
        <f t="shared" si="25"/>
        <v>15365</v>
      </c>
      <c r="J184">
        <f t="shared" si="26"/>
        <v>15365</v>
      </c>
    </row>
    <row r="185" spans="1:10" ht="14.25" customHeight="1" x14ac:dyDescent="0.25">
      <c r="A185">
        <f t="shared" si="17"/>
        <v>1</v>
      </c>
      <c r="B185" s="2">
        <f t="shared" si="18"/>
        <v>16250000.01</v>
      </c>
      <c r="C185" s="7">
        <v>16500000</v>
      </c>
      <c r="D185" s="1">
        <v>15515</v>
      </c>
      <c r="E185" s="2">
        <f t="shared" si="19"/>
        <v>16500000.01</v>
      </c>
      <c r="F185">
        <f t="shared" si="22"/>
        <v>0</v>
      </c>
      <c r="G185">
        <f t="shared" si="23"/>
        <v>1</v>
      </c>
      <c r="H185">
        <f t="shared" si="24"/>
        <v>1</v>
      </c>
      <c r="I185" s="1">
        <f t="shared" si="25"/>
        <v>15515</v>
      </c>
      <c r="J185">
        <f t="shared" si="26"/>
        <v>15515</v>
      </c>
    </row>
    <row r="186" spans="1:10" ht="14.25" customHeight="1" x14ac:dyDescent="0.25">
      <c r="A186">
        <f t="shared" si="17"/>
        <v>1</v>
      </c>
      <c r="B186" s="2">
        <f t="shared" si="18"/>
        <v>16500000.01</v>
      </c>
      <c r="C186" s="7">
        <v>16750000</v>
      </c>
      <c r="D186" s="1">
        <v>15665</v>
      </c>
      <c r="E186" s="2">
        <f t="shared" si="19"/>
        <v>16750000.01</v>
      </c>
      <c r="F186">
        <f t="shared" si="22"/>
        <v>0</v>
      </c>
      <c r="G186">
        <f t="shared" si="23"/>
        <v>1</v>
      </c>
      <c r="H186">
        <f t="shared" si="24"/>
        <v>1</v>
      </c>
      <c r="I186" s="1">
        <f t="shared" si="25"/>
        <v>15665</v>
      </c>
      <c r="J186">
        <f t="shared" si="26"/>
        <v>15665</v>
      </c>
    </row>
    <row r="187" spans="1:10" ht="14.25" customHeight="1" x14ac:dyDescent="0.25">
      <c r="A187">
        <f t="shared" si="17"/>
        <v>1</v>
      </c>
      <c r="B187" s="2">
        <f t="shared" si="18"/>
        <v>16750000.01</v>
      </c>
      <c r="C187" s="7">
        <v>17000000</v>
      </c>
      <c r="D187" s="1">
        <v>15815</v>
      </c>
      <c r="E187" s="2">
        <f t="shared" si="19"/>
        <v>17000000.010000002</v>
      </c>
      <c r="F187">
        <f t="shared" si="22"/>
        <v>0</v>
      </c>
      <c r="G187">
        <f t="shared" si="23"/>
        <v>1</v>
      </c>
      <c r="H187">
        <f t="shared" si="24"/>
        <v>1</v>
      </c>
      <c r="I187" s="1">
        <f t="shared" si="25"/>
        <v>15815</v>
      </c>
      <c r="J187">
        <f t="shared" si="26"/>
        <v>15815</v>
      </c>
    </row>
    <row r="188" spans="1:10" ht="14.25" customHeight="1" x14ac:dyDescent="0.25">
      <c r="A188">
        <f t="shared" si="17"/>
        <v>1</v>
      </c>
      <c r="B188" s="2">
        <f t="shared" si="18"/>
        <v>17000000.010000002</v>
      </c>
      <c r="C188" s="7">
        <v>17250000</v>
      </c>
      <c r="D188" s="1">
        <v>15965</v>
      </c>
      <c r="E188" s="2">
        <f t="shared" si="19"/>
        <v>17250000.010000002</v>
      </c>
      <c r="F188">
        <f t="shared" si="22"/>
        <v>0</v>
      </c>
      <c r="G188">
        <f t="shared" si="23"/>
        <v>1</v>
      </c>
      <c r="H188">
        <f t="shared" si="24"/>
        <v>1</v>
      </c>
      <c r="I188" s="1">
        <f t="shared" si="25"/>
        <v>15965</v>
      </c>
      <c r="J188">
        <f t="shared" si="26"/>
        <v>15965</v>
      </c>
    </row>
    <row r="189" spans="1:10" ht="14.25" customHeight="1" x14ac:dyDescent="0.25">
      <c r="A189">
        <f t="shared" si="17"/>
        <v>1</v>
      </c>
      <c r="B189" s="2">
        <f t="shared" si="18"/>
        <v>17250000.010000002</v>
      </c>
      <c r="C189" s="7">
        <v>17500000</v>
      </c>
      <c r="D189" s="1">
        <v>16115</v>
      </c>
      <c r="E189" s="2">
        <f t="shared" si="19"/>
        <v>17500000.010000002</v>
      </c>
      <c r="F189">
        <f t="shared" si="22"/>
        <v>0</v>
      </c>
      <c r="G189">
        <f t="shared" si="23"/>
        <v>1</v>
      </c>
      <c r="H189">
        <f t="shared" si="24"/>
        <v>1</v>
      </c>
      <c r="I189" s="1">
        <f t="shared" si="25"/>
        <v>16115</v>
      </c>
      <c r="J189">
        <f t="shared" si="26"/>
        <v>16115</v>
      </c>
    </row>
    <row r="190" spans="1:10" ht="14.25" customHeight="1" x14ac:dyDescent="0.25">
      <c r="A190">
        <f t="shared" si="17"/>
        <v>1</v>
      </c>
      <c r="B190" s="2">
        <f t="shared" si="18"/>
        <v>17500000.010000002</v>
      </c>
      <c r="C190" s="7">
        <v>17750000</v>
      </c>
      <c r="D190" s="1">
        <v>16265</v>
      </c>
      <c r="E190" s="2">
        <f t="shared" si="19"/>
        <v>17750000.010000002</v>
      </c>
      <c r="F190">
        <f t="shared" si="22"/>
        <v>0</v>
      </c>
      <c r="G190">
        <f t="shared" si="23"/>
        <v>1</v>
      </c>
      <c r="H190">
        <f t="shared" si="24"/>
        <v>1</v>
      </c>
      <c r="I190" s="1">
        <f t="shared" si="25"/>
        <v>16265</v>
      </c>
      <c r="J190">
        <f t="shared" si="26"/>
        <v>16265</v>
      </c>
    </row>
    <row r="191" spans="1:10" ht="14.25" customHeight="1" x14ac:dyDescent="0.25">
      <c r="A191">
        <f t="shared" si="17"/>
        <v>1</v>
      </c>
      <c r="B191" s="2">
        <f t="shared" si="18"/>
        <v>17750000.010000002</v>
      </c>
      <c r="C191" s="7">
        <v>18000000</v>
      </c>
      <c r="D191" s="1">
        <v>16415</v>
      </c>
      <c r="E191" s="2">
        <f t="shared" si="19"/>
        <v>18000000.010000002</v>
      </c>
      <c r="F191">
        <f t="shared" si="22"/>
        <v>0</v>
      </c>
      <c r="G191">
        <f t="shared" si="23"/>
        <v>1</v>
      </c>
      <c r="H191">
        <f t="shared" si="24"/>
        <v>1</v>
      </c>
      <c r="I191" s="1">
        <f t="shared" si="25"/>
        <v>16415</v>
      </c>
      <c r="J191">
        <f t="shared" si="26"/>
        <v>16415</v>
      </c>
    </row>
    <row r="192" spans="1:10" ht="14.25" customHeight="1" x14ac:dyDescent="0.25">
      <c r="A192">
        <f t="shared" si="17"/>
        <v>1</v>
      </c>
      <c r="B192" s="2">
        <f t="shared" si="18"/>
        <v>18000000.010000002</v>
      </c>
      <c r="C192" s="7">
        <v>18250000</v>
      </c>
      <c r="D192" s="1">
        <v>16565</v>
      </c>
      <c r="E192" s="2">
        <f t="shared" si="19"/>
        <v>18250000.010000002</v>
      </c>
      <c r="F192">
        <f t="shared" si="22"/>
        <v>0</v>
      </c>
      <c r="G192">
        <f t="shared" si="23"/>
        <v>1</v>
      </c>
      <c r="H192">
        <f t="shared" si="24"/>
        <v>1</v>
      </c>
      <c r="I192" s="1">
        <f t="shared" si="25"/>
        <v>16565</v>
      </c>
      <c r="J192">
        <f t="shared" si="26"/>
        <v>16565</v>
      </c>
    </row>
    <row r="193" spans="1:10" ht="14.25" customHeight="1" x14ac:dyDescent="0.25">
      <c r="A193">
        <f t="shared" si="17"/>
        <v>1</v>
      </c>
      <c r="B193" s="2">
        <f t="shared" si="18"/>
        <v>18250000.010000002</v>
      </c>
      <c r="C193" s="7">
        <v>18500000</v>
      </c>
      <c r="D193" s="1">
        <v>16715</v>
      </c>
      <c r="E193" s="2">
        <f t="shared" si="19"/>
        <v>18500000.010000002</v>
      </c>
      <c r="F193">
        <f t="shared" si="22"/>
        <v>0</v>
      </c>
      <c r="G193">
        <f t="shared" si="23"/>
        <v>1</v>
      </c>
      <c r="H193">
        <f t="shared" si="24"/>
        <v>1</v>
      </c>
      <c r="I193" s="1">
        <f t="shared" si="25"/>
        <v>16715</v>
      </c>
      <c r="J193">
        <f t="shared" si="26"/>
        <v>16715</v>
      </c>
    </row>
    <row r="194" spans="1:10" ht="14.25" customHeight="1" x14ac:dyDescent="0.25">
      <c r="A194">
        <f t="shared" si="17"/>
        <v>1</v>
      </c>
      <c r="B194" s="2">
        <f t="shared" si="18"/>
        <v>18500000.010000002</v>
      </c>
      <c r="C194" s="7">
        <v>18750000</v>
      </c>
      <c r="D194" s="1">
        <v>16865</v>
      </c>
      <c r="E194" s="2">
        <f t="shared" si="19"/>
        <v>18750000.010000002</v>
      </c>
      <c r="F194">
        <f t="shared" si="22"/>
        <v>0</v>
      </c>
      <c r="G194">
        <f t="shared" si="23"/>
        <v>1</v>
      </c>
      <c r="H194">
        <f t="shared" si="24"/>
        <v>1</v>
      </c>
      <c r="I194" s="1">
        <f t="shared" si="25"/>
        <v>16865</v>
      </c>
      <c r="J194">
        <f t="shared" si="26"/>
        <v>16865</v>
      </c>
    </row>
    <row r="195" spans="1:10" ht="14.25" customHeight="1" x14ac:dyDescent="0.25">
      <c r="A195">
        <f t="shared" si="17"/>
        <v>1</v>
      </c>
      <c r="B195" s="2">
        <f t="shared" si="18"/>
        <v>18750000.010000002</v>
      </c>
      <c r="C195" s="7">
        <v>19000000</v>
      </c>
      <c r="D195" s="1">
        <v>17015</v>
      </c>
      <c r="E195" s="2">
        <f t="shared" si="19"/>
        <v>19000000.010000002</v>
      </c>
      <c r="F195">
        <f t="shared" si="22"/>
        <v>0</v>
      </c>
      <c r="G195">
        <f t="shared" si="23"/>
        <v>1</v>
      </c>
      <c r="H195">
        <f t="shared" si="24"/>
        <v>1</v>
      </c>
      <c r="I195" s="1">
        <f t="shared" si="25"/>
        <v>17015</v>
      </c>
      <c r="J195">
        <f t="shared" si="26"/>
        <v>17015</v>
      </c>
    </row>
    <row r="196" spans="1:10" ht="14.25" customHeight="1" x14ac:dyDescent="0.25">
      <c r="A196">
        <f t="shared" si="17"/>
        <v>1</v>
      </c>
      <c r="B196" s="2">
        <f t="shared" si="18"/>
        <v>19000000.010000002</v>
      </c>
      <c r="C196" s="7">
        <v>19250000</v>
      </c>
      <c r="D196" s="1">
        <v>17165</v>
      </c>
      <c r="E196" s="2">
        <f t="shared" si="19"/>
        <v>19250000.010000002</v>
      </c>
      <c r="F196">
        <f t="shared" si="22"/>
        <v>0</v>
      </c>
      <c r="G196">
        <f t="shared" si="23"/>
        <v>1</v>
      </c>
      <c r="H196">
        <f t="shared" si="24"/>
        <v>1</v>
      </c>
      <c r="I196" s="1">
        <f t="shared" si="25"/>
        <v>17165</v>
      </c>
      <c r="J196">
        <f t="shared" si="26"/>
        <v>17165</v>
      </c>
    </row>
    <row r="197" spans="1:10" ht="14.25" customHeight="1" x14ac:dyDescent="0.25">
      <c r="A197">
        <f t="shared" ref="A197:A260" si="27">VALUE(H197)</f>
        <v>1</v>
      </c>
      <c r="B197" s="2">
        <f t="shared" ref="B197:B260" si="28">VALUE(E196)</f>
        <v>19250000.010000002</v>
      </c>
      <c r="C197" s="7">
        <v>19500000</v>
      </c>
      <c r="D197" s="1">
        <v>17315</v>
      </c>
      <c r="E197" s="2">
        <f t="shared" ref="E197:E260" si="29">C197+0.01</f>
        <v>19500000.010000002</v>
      </c>
      <c r="F197">
        <f t="shared" si="22"/>
        <v>0</v>
      </c>
      <c r="G197">
        <f t="shared" si="23"/>
        <v>1</v>
      </c>
      <c r="H197">
        <f t="shared" si="24"/>
        <v>1</v>
      </c>
      <c r="I197" s="1">
        <f t="shared" si="25"/>
        <v>17315</v>
      </c>
      <c r="J197">
        <f t="shared" si="26"/>
        <v>17315</v>
      </c>
    </row>
    <row r="198" spans="1:10" ht="14.25" customHeight="1" x14ac:dyDescent="0.25">
      <c r="A198">
        <f t="shared" si="27"/>
        <v>1</v>
      </c>
      <c r="B198" s="2">
        <f t="shared" si="28"/>
        <v>19500000.010000002</v>
      </c>
      <c r="C198" s="7">
        <v>19750000</v>
      </c>
      <c r="D198" s="1">
        <v>17465</v>
      </c>
      <c r="E198" s="2">
        <f t="shared" si="29"/>
        <v>19750000.010000002</v>
      </c>
      <c r="F198">
        <f t="shared" si="22"/>
        <v>0</v>
      </c>
      <c r="G198">
        <f t="shared" si="23"/>
        <v>1</v>
      </c>
      <c r="H198">
        <f t="shared" si="24"/>
        <v>1</v>
      </c>
      <c r="I198" s="1">
        <f t="shared" si="25"/>
        <v>17465</v>
      </c>
      <c r="J198">
        <f t="shared" si="26"/>
        <v>17465</v>
      </c>
    </row>
    <row r="199" spans="1:10" ht="14.25" customHeight="1" x14ac:dyDescent="0.25">
      <c r="A199">
        <f t="shared" si="27"/>
        <v>1</v>
      </c>
      <c r="B199" s="2">
        <f t="shared" si="28"/>
        <v>19750000.010000002</v>
      </c>
      <c r="C199" s="7">
        <v>20000000</v>
      </c>
      <c r="D199" s="1">
        <v>17615</v>
      </c>
      <c r="E199" s="2">
        <f t="shared" si="29"/>
        <v>20000000.010000002</v>
      </c>
      <c r="F199">
        <f t="shared" si="22"/>
        <v>0</v>
      </c>
      <c r="G199">
        <f t="shared" si="23"/>
        <v>1</v>
      </c>
      <c r="H199">
        <f t="shared" si="24"/>
        <v>1</v>
      </c>
      <c r="I199" s="1">
        <f t="shared" si="25"/>
        <v>17615</v>
      </c>
      <c r="J199">
        <f t="shared" si="26"/>
        <v>17615</v>
      </c>
    </row>
    <row r="200" spans="1:10" ht="14.25" customHeight="1" x14ac:dyDescent="0.25">
      <c r="A200">
        <f t="shared" si="27"/>
        <v>1</v>
      </c>
      <c r="B200" s="2">
        <f t="shared" si="28"/>
        <v>20000000.010000002</v>
      </c>
      <c r="C200" s="7">
        <v>20500000</v>
      </c>
      <c r="D200" s="1">
        <f>J200</f>
        <v>17895</v>
      </c>
      <c r="E200" s="2">
        <f t="shared" si="29"/>
        <v>20500000.010000002</v>
      </c>
      <c r="F200">
        <f t="shared" si="22"/>
        <v>0</v>
      </c>
      <c r="G200">
        <f t="shared" si="23"/>
        <v>1</v>
      </c>
      <c r="H200">
        <f t="shared" si="24"/>
        <v>1</v>
      </c>
      <c r="I200" s="1">
        <f>I199+280</f>
        <v>17895</v>
      </c>
      <c r="J200">
        <f t="shared" si="26"/>
        <v>17895</v>
      </c>
    </row>
    <row r="201" spans="1:10" ht="14.25" customHeight="1" x14ac:dyDescent="0.25">
      <c r="A201">
        <f t="shared" si="27"/>
        <v>1</v>
      </c>
      <c r="B201" s="2">
        <f t="shared" si="28"/>
        <v>20500000.010000002</v>
      </c>
      <c r="C201" s="7">
        <v>21000000</v>
      </c>
      <c r="D201" s="1">
        <f>J200</f>
        <v>17895</v>
      </c>
      <c r="E201" s="2">
        <f t="shared" si="29"/>
        <v>21000000.010000002</v>
      </c>
      <c r="F201">
        <f t="shared" si="22"/>
        <v>0</v>
      </c>
      <c r="G201">
        <f t="shared" si="23"/>
        <v>1</v>
      </c>
      <c r="H201">
        <f t="shared" si="24"/>
        <v>1</v>
      </c>
      <c r="I201" s="1">
        <f t="shared" ref="I201:I219" si="30">I200+280</f>
        <v>18175</v>
      </c>
      <c r="J201">
        <f t="shared" ref="J201:J232" si="31">VALUE(I201)</f>
        <v>18175</v>
      </c>
    </row>
    <row r="202" spans="1:10" ht="14.25" customHeight="1" x14ac:dyDescent="0.25">
      <c r="A202">
        <f t="shared" si="27"/>
        <v>1</v>
      </c>
      <c r="B202" s="2">
        <f t="shared" si="28"/>
        <v>21000000.010000002</v>
      </c>
      <c r="C202" s="7">
        <v>21500000</v>
      </c>
      <c r="D202" s="1">
        <f>J202</f>
        <v>18455</v>
      </c>
      <c r="E202" s="2">
        <f t="shared" si="29"/>
        <v>21500000.010000002</v>
      </c>
      <c r="F202">
        <f t="shared" si="22"/>
        <v>0</v>
      </c>
      <c r="G202">
        <f t="shared" si="23"/>
        <v>1</v>
      </c>
      <c r="H202">
        <f t="shared" si="24"/>
        <v>1</v>
      </c>
      <c r="I202" s="1">
        <f t="shared" si="30"/>
        <v>18455</v>
      </c>
      <c r="J202">
        <f t="shared" si="31"/>
        <v>18455</v>
      </c>
    </row>
    <row r="203" spans="1:10" ht="14.25" customHeight="1" x14ac:dyDescent="0.25">
      <c r="A203">
        <f t="shared" si="27"/>
        <v>1</v>
      </c>
      <c r="B203" s="2">
        <f t="shared" si="28"/>
        <v>21500000.010000002</v>
      </c>
      <c r="C203" s="7">
        <v>22000000</v>
      </c>
      <c r="D203" s="1">
        <f t="shared" ref="D203:D266" si="32">J203</f>
        <v>18735</v>
      </c>
      <c r="E203" s="2">
        <f t="shared" si="29"/>
        <v>22000000.010000002</v>
      </c>
      <c r="F203">
        <f t="shared" si="22"/>
        <v>0</v>
      </c>
      <c r="G203">
        <f t="shared" si="23"/>
        <v>1</v>
      </c>
      <c r="H203">
        <f t="shared" si="24"/>
        <v>1</v>
      </c>
      <c r="I203" s="1">
        <f t="shared" si="30"/>
        <v>18735</v>
      </c>
      <c r="J203">
        <f t="shared" si="31"/>
        <v>18735</v>
      </c>
    </row>
    <row r="204" spans="1:10" ht="14.25" customHeight="1" x14ac:dyDescent="0.25">
      <c r="A204">
        <f t="shared" si="27"/>
        <v>1</v>
      </c>
      <c r="B204" s="2">
        <f t="shared" si="28"/>
        <v>22000000.010000002</v>
      </c>
      <c r="C204" s="7">
        <v>22500000</v>
      </c>
      <c r="D204" s="1">
        <f t="shared" si="32"/>
        <v>19015</v>
      </c>
      <c r="E204" s="2">
        <f t="shared" si="29"/>
        <v>22500000.010000002</v>
      </c>
      <c r="F204">
        <f t="shared" si="22"/>
        <v>0</v>
      </c>
      <c r="G204">
        <f t="shared" si="23"/>
        <v>1</v>
      </c>
      <c r="H204">
        <f t="shared" si="24"/>
        <v>1</v>
      </c>
      <c r="I204" s="1">
        <f t="shared" si="30"/>
        <v>19015</v>
      </c>
      <c r="J204">
        <f t="shared" si="31"/>
        <v>19015</v>
      </c>
    </row>
    <row r="205" spans="1:10" ht="14.25" customHeight="1" x14ac:dyDescent="0.25">
      <c r="A205">
        <f t="shared" si="27"/>
        <v>1</v>
      </c>
      <c r="B205" s="2">
        <f t="shared" si="28"/>
        <v>22500000.010000002</v>
      </c>
      <c r="C205" s="7">
        <v>23000000</v>
      </c>
      <c r="D205" s="1">
        <f t="shared" si="32"/>
        <v>19295</v>
      </c>
      <c r="E205" s="2">
        <f t="shared" si="29"/>
        <v>23000000.010000002</v>
      </c>
      <c r="F205">
        <f t="shared" si="22"/>
        <v>0</v>
      </c>
      <c r="G205">
        <f t="shared" si="23"/>
        <v>1</v>
      </c>
      <c r="H205">
        <f t="shared" si="24"/>
        <v>1</v>
      </c>
      <c r="I205" s="1">
        <f t="shared" si="30"/>
        <v>19295</v>
      </c>
      <c r="J205">
        <f t="shared" si="31"/>
        <v>19295</v>
      </c>
    </row>
    <row r="206" spans="1:10" ht="14.25" customHeight="1" x14ac:dyDescent="0.25">
      <c r="A206">
        <f t="shared" si="27"/>
        <v>1</v>
      </c>
      <c r="B206" s="2">
        <f t="shared" si="28"/>
        <v>23000000.010000002</v>
      </c>
      <c r="C206" s="7">
        <v>23500000</v>
      </c>
      <c r="D206" s="1">
        <f t="shared" si="32"/>
        <v>19575</v>
      </c>
      <c r="E206" s="2">
        <f t="shared" si="29"/>
        <v>23500000.010000002</v>
      </c>
      <c r="F206">
        <f t="shared" si="22"/>
        <v>0</v>
      </c>
      <c r="G206">
        <f t="shared" si="23"/>
        <v>1</v>
      </c>
      <c r="H206">
        <f t="shared" si="24"/>
        <v>1</v>
      </c>
      <c r="I206" s="1">
        <f t="shared" si="30"/>
        <v>19575</v>
      </c>
      <c r="J206">
        <f t="shared" si="31"/>
        <v>19575</v>
      </c>
    </row>
    <row r="207" spans="1:10" ht="14.25" customHeight="1" x14ac:dyDescent="0.25">
      <c r="A207">
        <f t="shared" si="27"/>
        <v>1</v>
      </c>
      <c r="B207" s="2">
        <f t="shared" si="28"/>
        <v>23500000.010000002</v>
      </c>
      <c r="C207" s="7">
        <v>24000000</v>
      </c>
      <c r="D207" s="1">
        <f t="shared" si="32"/>
        <v>19855</v>
      </c>
      <c r="E207" s="2">
        <f t="shared" si="29"/>
        <v>24000000.010000002</v>
      </c>
      <c r="F207">
        <f t="shared" si="22"/>
        <v>0</v>
      </c>
      <c r="G207">
        <f t="shared" si="23"/>
        <v>1</v>
      </c>
      <c r="H207">
        <f t="shared" si="24"/>
        <v>1</v>
      </c>
      <c r="I207" s="1">
        <f t="shared" si="30"/>
        <v>19855</v>
      </c>
      <c r="J207">
        <f t="shared" si="31"/>
        <v>19855</v>
      </c>
    </row>
    <row r="208" spans="1:10" ht="14.25" customHeight="1" x14ac:dyDescent="0.25">
      <c r="A208">
        <f t="shared" si="27"/>
        <v>1</v>
      </c>
      <c r="B208" s="2">
        <f t="shared" si="28"/>
        <v>24000000.010000002</v>
      </c>
      <c r="C208" s="7">
        <v>24500000</v>
      </c>
      <c r="D208" s="1">
        <f t="shared" si="32"/>
        <v>20135</v>
      </c>
      <c r="E208" s="2">
        <f t="shared" si="29"/>
        <v>24500000.010000002</v>
      </c>
      <c r="F208">
        <f t="shared" si="22"/>
        <v>0</v>
      </c>
      <c r="G208">
        <f t="shared" si="23"/>
        <v>1</v>
      </c>
      <c r="H208">
        <f t="shared" si="24"/>
        <v>1</v>
      </c>
      <c r="I208" s="1">
        <f t="shared" si="30"/>
        <v>20135</v>
      </c>
      <c r="J208">
        <f t="shared" si="31"/>
        <v>20135</v>
      </c>
    </row>
    <row r="209" spans="1:10" ht="14.25" customHeight="1" x14ac:dyDescent="0.25">
      <c r="A209">
        <f t="shared" si="27"/>
        <v>1</v>
      </c>
      <c r="B209" s="2">
        <f t="shared" si="28"/>
        <v>24500000.010000002</v>
      </c>
      <c r="C209" s="7">
        <v>25000000</v>
      </c>
      <c r="D209" s="1">
        <f t="shared" si="32"/>
        <v>20415</v>
      </c>
      <c r="E209" s="2">
        <f t="shared" si="29"/>
        <v>25000000.010000002</v>
      </c>
      <c r="F209">
        <f t="shared" si="22"/>
        <v>0</v>
      </c>
      <c r="G209">
        <f t="shared" si="23"/>
        <v>1</v>
      </c>
      <c r="H209">
        <f t="shared" si="24"/>
        <v>1</v>
      </c>
      <c r="I209" s="1">
        <f t="shared" si="30"/>
        <v>20415</v>
      </c>
      <c r="J209">
        <f t="shared" si="31"/>
        <v>20415</v>
      </c>
    </row>
    <row r="210" spans="1:10" ht="14.25" customHeight="1" x14ac:dyDescent="0.25">
      <c r="A210">
        <f t="shared" si="27"/>
        <v>1</v>
      </c>
      <c r="B210" s="2">
        <f t="shared" si="28"/>
        <v>25000000.010000002</v>
      </c>
      <c r="C210" s="7">
        <v>25500000</v>
      </c>
      <c r="D210" s="1">
        <f t="shared" si="32"/>
        <v>20695</v>
      </c>
      <c r="E210" s="2">
        <f t="shared" si="29"/>
        <v>25500000.010000002</v>
      </c>
      <c r="F210">
        <f t="shared" si="22"/>
        <v>0</v>
      </c>
      <c r="G210">
        <f t="shared" si="23"/>
        <v>1</v>
      </c>
      <c r="H210">
        <f t="shared" si="24"/>
        <v>1</v>
      </c>
      <c r="I210" s="1">
        <f t="shared" si="30"/>
        <v>20695</v>
      </c>
      <c r="J210">
        <f t="shared" si="31"/>
        <v>20695</v>
      </c>
    </row>
    <row r="211" spans="1:10" ht="14.25" customHeight="1" x14ac:dyDescent="0.25">
      <c r="A211">
        <f t="shared" si="27"/>
        <v>1</v>
      </c>
      <c r="B211" s="2">
        <f t="shared" si="28"/>
        <v>25500000.010000002</v>
      </c>
      <c r="C211" s="7">
        <v>26000000</v>
      </c>
      <c r="D211" s="1">
        <f t="shared" si="32"/>
        <v>20975</v>
      </c>
      <c r="E211" s="2">
        <f t="shared" si="29"/>
        <v>26000000.010000002</v>
      </c>
      <c r="F211">
        <f t="shared" si="22"/>
        <v>0</v>
      </c>
      <c r="G211">
        <f t="shared" si="23"/>
        <v>1</v>
      </c>
      <c r="H211">
        <f t="shared" si="24"/>
        <v>1</v>
      </c>
      <c r="I211" s="1">
        <f t="shared" si="30"/>
        <v>20975</v>
      </c>
      <c r="J211">
        <f t="shared" si="31"/>
        <v>20975</v>
      </c>
    </row>
    <row r="212" spans="1:10" ht="14.25" customHeight="1" x14ac:dyDescent="0.25">
      <c r="A212">
        <f t="shared" si="27"/>
        <v>1</v>
      </c>
      <c r="B212" s="2">
        <f t="shared" si="28"/>
        <v>26000000.010000002</v>
      </c>
      <c r="C212" s="7">
        <v>26500000</v>
      </c>
      <c r="D212" s="1">
        <f t="shared" si="32"/>
        <v>21255</v>
      </c>
      <c r="E212" s="2">
        <f t="shared" si="29"/>
        <v>26500000.010000002</v>
      </c>
      <c r="F212">
        <f t="shared" si="22"/>
        <v>0</v>
      </c>
      <c r="G212">
        <f t="shared" si="23"/>
        <v>1</v>
      </c>
      <c r="H212">
        <f t="shared" si="24"/>
        <v>1</v>
      </c>
      <c r="I212" s="1">
        <f t="shared" si="30"/>
        <v>21255</v>
      </c>
      <c r="J212">
        <f t="shared" si="31"/>
        <v>21255</v>
      </c>
    </row>
    <row r="213" spans="1:10" ht="14.25" customHeight="1" x14ac:dyDescent="0.25">
      <c r="A213">
        <f t="shared" si="27"/>
        <v>1</v>
      </c>
      <c r="B213" s="2">
        <f t="shared" si="28"/>
        <v>26500000.010000002</v>
      </c>
      <c r="C213" s="7">
        <v>27000000</v>
      </c>
      <c r="D213" s="1">
        <f t="shared" si="32"/>
        <v>21535</v>
      </c>
      <c r="E213" s="2">
        <f t="shared" si="29"/>
        <v>27000000.010000002</v>
      </c>
      <c r="F213">
        <f t="shared" si="22"/>
        <v>0</v>
      </c>
      <c r="G213">
        <f t="shared" si="23"/>
        <v>1</v>
      </c>
      <c r="H213">
        <f t="shared" si="24"/>
        <v>1</v>
      </c>
      <c r="I213" s="1">
        <f t="shared" si="30"/>
        <v>21535</v>
      </c>
      <c r="J213">
        <f t="shared" si="31"/>
        <v>21535</v>
      </c>
    </row>
    <row r="214" spans="1:10" ht="14.25" customHeight="1" x14ac:dyDescent="0.25">
      <c r="A214">
        <f t="shared" si="27"/>
        <v>1</v>
      </c>
      <c r="B214" s="2">
        <f t="shared" si="28"/>
        <v>27000000.010000002</v>
      </c>
      <c r="C214" s="7">
        <v>27500000</v>
      </c>
      <c r="D214" s="1">
        <f t="shared" si="32"/>
        <v>21815</v>
      </c>
      <c r="E214" s="2">
        <f t="shared" si="29"/>
        <v>27500000.010000002</v>
      </c>
      <c r="F214">
        <f t="shared" si="22"/>
        <v>0</v>
      </c>
      <c r="G214">
        <f t="shared" si="23"/>
        <v>1</v>
      </c>
      <c r="H214">
        <f t="shared" si="24"/>
        <v>1</v>
      </c>
      <c r="I214" s="1">
        <f t="shared" si="30"/>
        <v>21815</v>
      </c>
      <c r="J214">
        <f t="shared" si="31"/>
        <v>21815</v>
      </c>
    </row>
    <row r="215" spans="1:10" ht="14.25" customHeight="1" x14ac:dyDescent="0.25">
      <c r="A215">
        <f t="shared" si="27"/>
        <v>1</v>
      </c>
      <c r="B215" s="2">
        <f t="shared" si="28"/>
        <v>27500000.010000002</v>
      </c>
      <c r="C215" s="7">
        <v>28000000</v>
      </c>
      <c r="D215" s="1">
        <f t="shared" si="32"/>
        <v>22095</v>
      </c>
      <c r="E215" s="2">
        <f t="shared" si="29"/>
        <v>28000000.010000002</v>
      </c>
      <c r="F215">
        <f t="shared" si="22"/>
        <v>0</v>
      </c>
      <c r="G215">
        <f t="shared" si="23"/>
        <v>1</v>
      </c>
      <c r="H215">
        <f t="shared" si="24"/>
        <v>1</v>
      </c>
      <c r="I215" s="1">
        <f t="shared" si="30"/>
        <v>22095</v>
      </c>
      <c r="J215">
        <f t="shared" si="31"/>
        <v>22095</v>
      </c>
    </row>
    <row r="216" spans="1:10" ht="14.25" customHeight="1" x14ac:dyDescent="0.25">
      <c r="A216">
        <f t="shared" si="27"/>
        <v>1</v>
      </c>
      <c r="B216" s="2">
        <f t="shared" si="28"/>
        <v>28000000.010000002</v>
      </c>
      <c r="C216" s="7">
        <v>28500000</v>
      </c>
      <c r="D216" s="1">
        <f t="shared" si="32"/>
        <v>22375</v>
      </c>
      <c r="E216" s="2">
        <f t="shared" si="29"/>
        <v>28500000.010000002</v>
      </c>
      <c r="F216">
        <f t="shared" si="22"/>
        <v>0</v>
      </c>
      <c r="G216">
        <f t="shared" si="23"/>
        <v>1</v>
      </c>
      <c r="H216">
        <f t="shared" si="24"/>
        <v>1</v>
      </c>
      <c r="I216" s="1">
        <f t="shared" si="30"/>
        <v>22375</v>
      </c>
      <c r="J216">
        <f t="shared" si="31"/>
        <v>22375</v>
      </c>
    </row>
    <row r="217" spans="1:10" ht="14.25" customHeight="1" x14ac:dyDescent="0.25">
      <c r="A217">
        <f t="shared" si="27"/>
        <v>1</v>
      </c>
      <c r="B217" s="2">
        <f t="shared" si="28"/>
        <v>28500000.010000002</v>
      </c>
      <c r="C217" s="7">
        <v>29000000</v>
      </c>
      <c r="D217" s="1">
        <f t="shared" si="32"/>
        <v>22655</v>
      </c>
      <c r="E217" s="2">
        <f t="shared" si="29"/>
        <v>29000000.010000002</v>
      </c>
      <c r="F217">
        <f t="shared" si="22"/>
        <v>0</v>
      </c>
      <c r="G217">
        <f t="shared" si="23"/>
        <v>1</v>
      </c>
      <c r="H217">
        <f t="shared" si="24"/>
        <v>1</v>
      </c>
      <c r="I217" s="1">
        <f t="shared" si="30"/>
        <v>22655</v>
      </c>
      <c r="J217">
        <f t="shared" si="31"/>
        <v>22655</v>
      </c>
    </row>
    <row r="218" spans="1:10" ht="14.25" customHeight="1" x14ac:dyDescent="0.25">
      <c r="A218">
        <f t="shared" si="27"/>
        <v>1</v>
      </c>
      <c r="B218" s="2">
        <f t="shared" si="28"/>
        <v>29000000.010000002</v>
      </c>
      <c r="C218" s="7">
        <v>29500000</v>
      </c>
      <c r="D218" s="1">
        <f t="shared" si="32"/>
        <v>22935</v>
      </c>
      <c r="E218" s="2">
        <f t="shared" si="29"/>
        <v>29500000.010000002</v>
      </c>
      <c r="F218">
        <f t="shared" si="22"/>
        <v>0</v>
      </c>
      <c r="G218">
        <f t="shared" si="23"/>
        <v>1</v>
      </c>
      <c r="H218">
        <f t="shared" si="24"/>
        <v>1</v>
      </c>
      <c r="I218" s="1">
        <f t="shared" si="30"/>
        <v>22935</v>
      </c>
      <c r="J218">
        <f t="shared" si="31"/>
        <v>22935</v>
      </c>
    </row>
    <row r="219" spans="1:10" ht="14.25" customHeight="1" x14ac:dyDescent="0.25">
      <c r="A219">
        <f t="shared" si="27"/>
        <v>1</v>
      </c>
      <c r="B219" s="2">
        <f t="shared" si="28"/>
        <v>29500000.010000002</v>
      </c>
      <c r="C219" s="7">
        <v>30000000</v>
      </c>
      <c r="D219" s="1">
        <f t="shared" si="32"/>
        <v>23215</v>
      </c>
      <c r="E219" s="2">
        <f t="shared" si="29"/>
        <v>30000000.010000002</v>
      </c>
      <c r="F219">
        <f t="shared" si="22"/>
        <v>0</v>
      </c>
      <c r="G219">
        <f t="shared" si="23"/>
        <v>1</v>
      </c>
      <c r="H219">
        <f t="shared" si="24"/>
        <v>1</v>
      </c>
      <c r="I219" s="1">
        <f t="shared" si="30"/>
        <v>23215</v>
      </c>
      <c r="J219">
        <f t="shared" si="31"/>
        <v>23215</v>
      </c>
    </row>
    <row r="220" spans="1:10" ht="14.25" customHeight="1" x14ac:dyDescent="0.25">
      <c r="A220">
        <f t="shared" si="27"/>
        <v>1</v>
      </c>
      <c r="B220" s="2">
        <f t="shared" si="28"/>
        <v>30000000.010000002</v>
      </c>
      <c r="C220" s="7">
        <v>31000000</v>
      </c>
      <c r="D220" s="1">
        <f t="shared" si="32"/>
        <v>23495</v>
      </c>
      <c r="E220" s="2">
        <f t="shared" si="29"/>
        <v>31000000.010000002</v>
      </c>
      <c r="F220">
        <f t="shared" si="22"/>
        <v>0</v>
      </c>
      <c r="G220">
        <f t="shared" si="23"/>
        <v>1</v>
      </c>
      <c r="H220">
        <f t="shared" si="24"/>
        <v>1</v>
      </c>
      <c r="I220" s="1">
        <f>I219+280</f>
        <v>23495</v>
      </c>
      <c r="J220">
        <f t="shared" si="31"/>
        <v>23495</v>
      </c>
    </row>
    <row r="221" spans="1:10" ht="14.25" customHeight="1" x14ac:dyDescent="0.25">
      <c r="A221">
        <f t="shared" si="27"/>
        <v>1</v>
      </c>
      <c r="B221" s="2">
        <f t="shared" si="28"/>
        <v>31000000.010000002</v>
      </c>
      <c r="C221" s="7">
        <v>32000000</v>
      </c>
      <c r="D221" s="1">
        <f t="shared" si="32"/>
        <v>24775</v>
      </c>
      <c r="E221" s="2">
        <f t="shared" si="29"/>
        <v>32000000.010000002</v>
      </c>
      <c r="F221">
        <f t="shared" si="22"/>
        <v>0</v>
      </c>
      <c r="G221">
        <f t="shared" si="23"/>
        <v>1</v>
      </c>
      <c r="H221">
        <f t="shared" si="24"/>
        <v>1</v>
      </c>
      <c r="I221" s="1">
        <f t="shared" ref="I221:I264" si="33">I220+1280</f>
        <v>24775</v>
      </c>
      <c r="J221">
        <f t="shared" si="31"/>
        <v>24775</v>
      </c>
    </row>
    <row r="222" spans="1:10" ht="14.25" customHeight="1" x14ac:dyDescent="0.25">
      <c r="A222">
        <f t="shared" si="27"/>
        <v>1</v>
      </c>
      <c r="B222" s="2">
        <f t="shared" si="28"/>
        <v>32000000.010000002</v>
      </c>
      <c r="C222" s="7">
        <v>33000000</v>
      </c>
      <c r="D222" s="1">
        <f t="shared" si="32"/>
        <v>26055</v>
      </c>
      <c r="E222" s="2">
        <f t="shared" si="29"/>
        <v>33000000.010000002</v>
      </c>
      <c r="F222">
        <f t="shared" si="22"/>
        <v>0</v>
      </c>
      <c r="G222">
        <f t="shared" si="23"/>
        <v>1</v>
      </c>
      <c r="H222">
        <f t="shared" si="24"/>
        <v>1</v>
      </c>
      <c r="I222" s="1">
        <f t="shared" si="33"/>
        <v>26055</v>
      </c>
      <c r="J222">
        <f t="shared" si="31"/>
        <v>26055</v>
      </c>
    </row>
    <row r="223" spans="1:10" ht="14.25" customHeight="1" x14ac:dyDescent="0.25">
      <c r="A223">
        <f t="shared" si="27"/>
        <v>1</v>
      </c>
      <c r="B223" s="2">
        <f t="shared" si="28"/>
        <v>33000000.010000002</v>
      </c>
      <c r="C223" s="7">
        <v>34000000</v>
      </c>
      <c r="D223" s="1">
        <f t="shared" si="32"/>
        <v>27335</v>
      </c>
      <c r="E223" s="2">
        <f t="shared" si="29"/>
        <v>34000000.009999998</v>
      </c>
      <c r="F223">
        <f t="shared" ref="F223:F286" si="34">IF($C$1&gt;=B223,1,0)</f>
        <v>0</v>
      </c>
      <c r="G223">
        <f t="shared" ref="G223:G286" si="35">IF($C$1&lt;=C223,1,0)</f>
        <v>1</v>
      </c>
      <c r="H223">
        <f t="shared" ref="H223:H286" si="36">SUM(F223:G223)</f>
        <v>1</v>
      </c>
      <c r="I223" s="1">
        <f t="shared" si="33"/>
        <v>27335</v>
      </c>
      <c r="J223">
        <f t="shared" si="31"/>
        <v>27335</v>
      </c>
    </row>
    <row r="224" spans="1:10" ht="14.25" customHeight="1" x14ac:dyDescent="0.25">
      <c r="A224">
        <f t="shared" si="27"/>
        <v>1</v>
      </c>
      <c r="B224" s="2">
        <f t="shared" si="28"/>
        <v>34000000.009999998</v>
      </c>
      <c r="C224" s="7">
        <v>35000000</v>
      </c>
      <c r="D224" s="1">
        <f t="shared" si="32"/>
        <v>28615</v>
      </c>
      <c r="E224" s="2">
        <f t="shared" si="29"/>
        <v>35000000.009999998</v>
      </c>
      <c r="F224">
        <f t="shared" si="34"/>
        <v>0</v>
      </c>
      <c r="G224">
        <f t="shared" si="35"/>
        <v>1</v>
      </c>
      <c r="H224">
        <f t="shared" si="36"/>
        <v>1</v>
      </c>
      <c r="I224" s="1">
        <f t="shared" si="33"/>
        <v>28615</v>
      </c>
      <c r="J224">
        <f t="shared" si="31"/>
        <v>28615</v>
      </c>
    </row>
    <row r="225" spans="1:10" ht="14.25" customHeight="1" x14ac:dyDescent="0.25">
      <c r="A225">
        <f t="shared" si="27"/>
        <v>1</v>
      </c>
      <c r="B225" s="2">
        <f t="shared" si="28"/>
        <v>35000000.009999998</v>
      </c>
      <c r="C225" s="7">
        <v>36000000</v>
      </c>
      <c r="D225" s="1">
        <f t="shared" si="32"/>
        <v>29895</v>
      </c>
      <c r="E225" s="2">
        <f t="shared" si="29"/>
        <v>36000000.009999998</v>
      </c>
      <c r="F225">
        <f t="shared" si="34"/>
        <v>0</v>
      </c>
      <c r="G225">
        <f t="shared" si="35"/>
        <v>1</v>
      </c>
      <c r="H225">
        <f t="shared" si="36"/>
        <v>1</v>
      </c>
      <c r="I225" s="1">
        <f t="shared" si="33"/>
        <v>29895</v>
      </c>
      <c r="J225">
        <f t="shared" si="31"/>
        <v>29895</v>
      </c>
    </row>
    <row r="226" spans="1:10" ht="14.25" customHeight="1" x14ac:dyDescent="0.25">
      <c r="A226">
        <f t="shared" si="27"/>
        <v>1</v>
      </c>
      <c r="B226" s="2">
        <f t="shared" si="28"/>
        <v>36000000.009999998</v>
      </c>
      <c r="C226" s="7">
        <v>37000000</v>
      </c>
      <c r="D226" s="1">
        <f t="shared" si="32"/>
        <v>31175</v>
      </c>
      <c r="E226" s="2">
        <f t="shared" si="29"/>
        <v>37000000.009999998</v>
      </c>
      <c r="F226">
        <f t="shared" si="34"/>
        <v>0</v>
      </c>
      <c r="G226">
        <f t="shared" si="35"/>
        <v>1</v>
      </c>
      <c r="H226">
        <f t="shared" si="36"/>
        <v>1</v>
      </c>
      <c r="I226" s="1">
        <f t="shared" si="33"/>
        <v>31175</v>
      </c>
      <c r="J226">
        <f t="shared" si="31"/>
        <v>31175</v>
      </c>
    </row>
    <row r="227" spans="1:10" ht="14.25" customHeight="1" x14ac:dyDescent="0.25">
      <c r="A227">
        <f t="shared" si="27"/>
        <v>1</v>
      </c>
      <c r="B227" s="2">
        <f t="shared" si="28"/>
        <v>37000000.009999998</v>
      </c>
      <c r="C227" s="7">
        <v>38000000</v>
      </c>
      <c r="D227" s="1">
        <f t="shared" si="32"/>
        <v>32455</v>
      </c>
      <c r="E227" s="2">
        <f t="shared" si="29"/>
        <v>38000000.009999998</v>
      </c>
      <c r="F227">
        <f t="shared" si="34"/>
        <v>0</v>
      </c>
      <c r="G227">
        <f t="shared" si="35"/>
        <v>1</v>
      </c>
      <c r="H227">
        <f t="shared" si="36"/>
        <v>1</v>
      </c>
      <c r="I227" s="1">
        <f t="shared" si="33"/>
        <v>32455</v>
      </c>
      <c r="J227">
        <f t="shared" si="31"/>
        <v>32455</v>
      </c>
    </row>
    <row r="228" spans="1:10" ht="14.25" customHeight="1" x14ac:dyDescent="0.25">
      <c r="A228">
        <f t="shared" si="27"/>
        <v>1</v>
      </c>
      <c r="B228" s="2">
        <f t="shared" si="28"/>
        <v>38000000.009999998</v>
      </c>
      <c r="C228" s="7">
        <v>39000000</v>
      </c>
      <c r="D228" s="1">
        <f t="shared" si="32"/>
        <v>33735</v>
      </c>
      <c r="E228" s="2">
        <f t="shared" si="29"/>
        <v>39000000.009999998</v>
      </c>
      <c r="F228">
        <f t="shared" si="34"/>
        <v>0</v>
      </c>
      <c r="G228">
        <f t="shared" si="35"/>
        <v>1</v>
      </c>
      <c r="H228">
        <f t="shared" si="36"/>
        <v>1</v>
      </c>
      <c r="I228" s="1">
        <f t="shared" si="33"/>
        <v>33735</v>
      </c>
      <c r="J228">
        <f t="shared" si="31"/>
        <v>33735</v>
      </c>
    </row>
    <row r="229" spans="1:10" ht="14.25" customHeight="1" x14ac:dyDescent="0.25">
      <c r="A229">
        <f t="shared" si="27"/>
        <v>1</v>
      </c>
      <c r="B229" s="2">
        <f t="shared" si="28"/>
        <v>39000000.009999998</v>
      </c>
      <c r="C229" s="7">
        <v>40000000</v>
      </c>
      <c r="D229" s="1">
        <f t="shared" si="32"/>
        <v>35015</v>
      </c>
      <c r="E229" s="2">
        <f t="shared" si="29"/>
        <v>40000000.009999998</v>
      </c>
      <c r="F229">
        <f t="shared" si="34"/>
        <v>0</v>
      </c>
      <c r="G229">
        <f t="shared" si="35"/>
        <v>1</v>
      </c>
      <c r="H229">
        <f t="shared" si="36"/>
        <v>1</v>
      </c>
      <c r="I229" s="1">
        <f t="shared" si="33"/>
        <v>35015</v>
      </c>
      <c r="J229">
        <f t="shared" si="31"/>
        <v>35015</v>
      </c>
    </row>
    <row r="230" spans="1:10" ht="14.25" customHeight="1" x14ac:dyDescent="0.25">
      <c r="A230">
        <f t="shared" si="27"/>
        <v>1</v>
      </c>
      <c r="B230" s="2">
        <f t="shared" si="28"/>
        <v>40000000.009999998</v>
      </c>
      <c r="C230" s="7">
        <v>41000000</v>
      </c>
      <c r="D230" s="1">
        <f t="shared" si="32"/>
        <v>36295</v>
      </c>
      <c r="E230" s="2">
        <f t="shared" si="29"/>
        <v>41000000.009999998</v>
      </c>
      <c r="F230">
        <f t="shared" si="34"/>
        <v>0</v>
      </c>
      <c r="G230">
        <f t="shared" si="35"/>
        <v>1</v>
      </c>
      <c r="H230">
        <f t="shared" si="36"/>
        <v>1</v>
      </c>
      <c r="I230" s="1">
        <f t="shared" si="33"/>
        <v>36295</v>
      </c>
      <c r="J230">
        <f t="shared" si="31"/>
        <v>36295</v>
      </c>
    </row>
    <row r="231" spans="1:10" ht="14.25" customHeight="1" x14ac:dyDescent="0.25">
      <c r="A231">
        <f t="shared" si="27"/>
        <v>1</v>
      </c>
      <c r="B231" s="2">
        <f t="shared" si="28"/>
        <v>41000000.009999998</v>
      </c>
      <c r="C231" s="7">
        <v>42000000</v>
      </c>
      <c r="D231" s="1">
        <f t="shared" si="32"/>
        <v>37575</v>
      </c>
      <c r="E231" s="2">
        <f t="shared" si="29"/>
        <v>42000000.009999998</v>
      </c>
      <c r="F231">
        <f t="shared" si="34"/>
        <v>0</v>
      </c>
      <c r="G231">
        <f t="shared" si="35"/>
        <v>1</v>
      </c>
      <c r="H231">
        <f t="shared" si="36"/>
        <v>1</v>
      </c>
      <c r="I231" s="1">
        <f t="shared" si="33"/>
        <v>37575</v>
      </c>
      <c r="J231">
        <f t="shared" si="31"/>
        <v>37575</v>
      </c>
    </row>
    <row r="232" spans="1:10" ht="14.25" customHeight="1" x14ac:dyDescent="0.25">
      <c r="A232">
        <f t="shared" si="27"/>
        <v>1</v>
      </c>
      <c r="B232" s="2">
        <f t="shared" si="28"/>
        <v>42000000.009999998</v>
      </c>
      <c r="C232" s="7">
        <v>43000000</v>
      </c>
      <c r="D232" s="1">
        <f t="shared" si="32"/>
        <v>38855</v>
      </c>
      <c r="E232" s="2">
        <f t="shared" si="29"/>
        <v>43000000.009999998</v>
      </c>
      <c r="F232">
        <f t="shared" si="34"/>
        <v>0</v>
      </c>
      <c r="G232">
        <f t="shared" si="35"/>
        <v>1</v>
      </c>
      <c r="H232">
        <f t="shared" si="36"/>
        <v>1</v>
      </c>
      <c r="I232" s="1">
        <f t="shared" si="33"/>
        <v>38855</v>
      </c>
      <c r="J232">
        <f t="shared" si="31"/>
        <v>38855</v>
      </c>
    </row>
    <row r="233" spans="1:10" ht="14.25" customHeight="1" x14ac:dyDescent="0.25">
      <c r="A233">
        <f t="shared" si="27"/>
        <v>1</v>
      </c>
      <c r="B233" s="2">
        <f t="shared" si="28"/>
        <v>43000000.009999998</v>
      </c>
      <c r="C233" s="7">
        <v>44000000</v>
      </c>
      <c r="D233" s="1">
        <f t="shared" si="32"/>
        <v>40135</v>
      </c>
      <c r="E233" s="2">
        <f t="shared" si="29"/>
        <v>44000000.009999998</v>
      </c>
      <c r="F233">
        <f t="shared" si="34"/>
        <v>0</v>
      </c>
      <c r="G233">
        <f t="shared" si="35"/>
        <v>1</v>
      </c>
      <c r="H233">
        <f t="shared" si="36"/>
        <v>1</v>
      </c>
      <c r="I233" s="1">
        <f t="shared" si="33"/>
        <v>40135</v>
      </c>
      <c r="J233">
        <f t="shared" ref="J233:J264" si="37">VALUE(I233)</f>
        <v>40135</v>
      </c>
    </row>
    <row r="234" spans="1:10" ht="14.25" customHeight="1" x14ac:dyDescent="0.25">
      <c r="A234">
        <f t="shared" si="27"/>
        <v>1</v>
      </c>
      <c r="B234" s="2">
        <f t="shared" si="28"/>
        <v>44000000.009999998</v>
      </c>
      <c r="C234" s="7">
        <v>45000000</v>
      </c>
      <c r="D234" s="1">
        <f t="shared" si="32"/>
        <v>41415</v>
      </c>
      <c r="E234" s="2">
        <f t="shared" si="29"/>
        <v>45000000.009999998</v>
      </c>
      <c r="F234">
        <f t="shared" si="34"/>
        <v>0</v>
      </c>
      <c r="G234">
        <f t="shared" si="35"/>
        <v>1</v>
      </c>
      <c r="H234">
        <f t="shared" si="36"/>
        <v>1</v>
      </c>
      <c r="I234" s="1">
        <f t="shared" si="33"/>
        <v>41415</v>
      </c>
      <c r="J234">
        <f t="shared" si="37"/>
        <v>41415</v>
      </c>
    </row>
    <row r="235" spans="1:10" ht="14.25" customHeight="1" x14ac:dyDescent="0.25">
      <c r="A235">
        <f t="shared" si="27"/>
        <v>1</v>
      </c>
      <c r="B235" s="2">
        <f t="shared" si="28"/>
        <v>45000000.009999998</v>
      </c>
      <c r="C235" s="7">
        <v>46000000</v>
      </c>
      <c r="D235" s="1">
        <f t="shared" si="32"/>
        <v>42695</v>
      </c>
      <c r="E235" s="2">
        <f t="shared" si="29"/>
        <v>46000000.009999998</v>
      </c>
      <c r="F235">
        <f t="shared" si="34"/>
        <v>0</v>
      </c>
      <c r="G235">
        <f t="shared" si="35"/>
        <v>1</v>
      </c>
      <c r="H235">
        <f t="shared" si="36"/>
        <v>1</v>
      </c>
      <c r="I235" s="1">
        <f t="shared" si="33"/>
        <v>42695</v>
      </c>
      <c r="J235">
        <f t="shared" si="37"/>
        <v>42695</v>
      </c>
    </row>
    <row r="236" spans="1:10" ht="14.25" customHeight="1" x14ac:dyDescent="0.25">
      <c r="A236">
        <f t="shared" si="27"/>
        <v>1</v>
      </c>
      <c r="B236" s="2">
        <f t="shared" si="28"/>
        <v>46000000.009999998</v>
      </c>
      <c r="C236" s="7">
        <v>47000000</v>
      </c>
      <c r="D236" s="1">
        <f t="shared" si="32"/>
        <v>43975</v>
      </c>
      <c r="E236" s="2">
        <f t="shared" si="29"/>
        <v>47000000.009999998</v>
      </c>
      <c r="F236">
        <f t="shared" si="34"/>
        <v>0</v>
      </c>
      <c r="G236">
        <f t="shared" si="35"/>
        <v>1</v>
      </c>
      <c r="H236">
        <f t="shared" si="36"/>
        <v>1</v>
      </c>
      <c r="I236" s="1">
        <f t="shared" si="33"/>
        <v>43975</v>
      </c>
      <c r="J236">
        <f t="shared" si="37"/>
        <v>43975</v>
      </c>
    </row>
    <row r="237" spans="1:10" ht="14.25" customHeight="1" x14ac:dyDescent="0.25">
      <c r="A237">
        <f t="shared" si="27"/>
        <v>1</v>
      </c>
      <c r="B237" s="2">
        <f t="shared" si="28"/>
        <v>47000000.009999998</v>
      </c>
      <c r="C237" s="7">
        <v>48000000</v>
      </c>
      <c r="D237" s="1">
        <f t="shared" si="32"/>
        <v>45255</v>
      </c>
      <c r="E237" s="2">
        <f t="shared" si="29"/>
        <v>48000000.009999998</v>
      </c>
      <c r="F237">
        <f t="shared" si="34"/>
        <v>0</v>
      </c>
      <c r="G237">
        <f t="shared" si="35"/>
        <v>1</v>
      </c>
      <c r="H237">
        <f t="shared" si="36"/>
        <v>1</v>
      </c>
      <c r="I237" s="1">
        <f t="shared" si="33"/>
        <v>45255</v>
      </c>
      <c r="J237">
        <f t="shared" si="37"/>
        <v>45255</v>
      </c>
    </row>
    <row r="238" spans="1:10" ht="14.25" customHeight="1" x14ac:dyDescent="0.25">
      <c r="A238">
        <f t="shared" si="27"/>
        <v>1</v>
      </c>
      <c r="B238" s="2">
        <f t="shared" si="28"/>
        <v>48000000.009999998</v>
      </c>
      <c r="C238" s="7">
        <v>49000000</v>
      </c>
      <c r="D238" s="1">
        <f t="shared" si="32"/>
        <v>46535</v>
      </c>
      <c r="E238" s="2">
        <f t="shared" si="29"/>
        <v>49000000.009999998</v>
      </c>
      <c r="F238">
        <f t="shared" si="34"/>
        <v>0</v>
      </c>
      <c r="G238">
        <f t="shared" si="35"/>
        <v>1</v>
      </c>
      <c r="H238">
        <f t="shared" si="36"/>
        <v>1</v>
      </c>
      <c r="I238" s="1">
        <f t="shared" si="33"/>
        <v>46535</v>
      </c>
      <c r="J238">
        <f t="shared" si="37"/>
        <v>46535</v>
      </c>
    </row>
    <row r="239" spans="1:10" ht="14.25" customHeight="1" x14ac:dyDescent="0.25">
      <c r="A239">
        <f t="shared" si="27"/>
        <v>1</v>
      </c>
      <c r="B239" s="2">
        <f t="shared" si="28"/>
        <v>49000000.009999998</v>
      </c>
      <c r="C239" s="7">
        <v>50000000</v>
      </c>
      <c r="D239" s="1">
        <f t="shared" si="32"/>
        <v>47815</v>
      </c>
      <c r="E239" s="2">
        <f t="shared" si="29"/>
        <v>50000000.009999998</v>
      </c>
      <c r="F239">
        <f t="shared" si="34"/>
        <v>0</v>
      </c>
      <c r="G239">
        <f t="shared" si="35"/>
        <v>1</v>
      </c>
      <c r="H239">
        <f t="shared" si="36"/>
        <v>1</v>
      </c>
      <c r="I239" s="1">
        <f t="shared" si="33"/>
        <v>47815</v>
      </c>
      <c r="J239">
        <f t="shared" si="37"/>
        <v>47815</v>
      </c>
    </row>
    <row r="240" spans="1:10" ht="14.25" customHeight="1" x14ac:dyDescent="0.25">
      <c r="A240">
        <f t="shared" si="27"/>
        <v>1</v>
      </c>
      <c r="B240" s="2">
        <f t="shared" si="28"/>
        <v>50000000.009999998</v>
      </c>
      <c r="C240" s="7">
        <v>51000000</v>
      </c>
      <c r="D240" s="1">
        <f t="shared" si="32"/>
        <v>49095</v>
      </c>
      <c r="E240" s="2">
        <f t="shared" si="29"/>
        <v>51000000.009999998</v>
      </c>
      <c r="F240">
        <f t="shared" si="34"/>
        <v>0</v>
      </c>
      <c r="G240">
        <f t="shared" si="35"/>
        <v>1</v>
      </c>
      <c r="H240">
        <f t="shared" si="36"/>
        <v>1</v>
      </c>
      <c r="I240" s="1">
        <f t="shared" si="33"/>
        <v>49095</v>
      </c>
      <c r="J240">
        <f t="shared" si="37"/>
        <v>49095</v>
      </c>
    </row>
    <row r="241" spans="1:10" ht="14.25" customHeight="1" x14ac:dyDescent="0.25">
      <c r="A241">
        <f t="shared" si="27"/>
        <v>1</v>
      </c>
      <c r="B241" s="2">
        <f t="shared" si="28"/>
        <v>51000000.009999998</v>
      </c>
      <c r="C241" s="7">
        <v>52000000</v>
      </c>
      <c r="D241" s="1">
        <f t="shared" si="32"/>
        <v>50375</v>
      </c>
      <c r="E241" s="2">
        <f t="shared" si="29"/>
        <v>52000000.009999998</v>
      </c>
      <c r="F241">
        <f t="shared" si="34"/>
        <v>0</v>
      </c>
      <c r="G241">
        <f t="shared" si="35"/>
        <v>1</v>
      </c>
      <c r="H241">
        <f t="shared" si="36"/>
        <v>1</v>
      </c>
      <c r="I241" s="1">
        <f t="shared" si="33"/>
        <v>50375</v>
      </c>
      <c r="J241">
        <f t="shared" si="37"/>
        <v>50375</v>
      </c>
    </row>
    <row r="242" spans="1:10" ht="14.25" customHeight="1" x14ac:dyDescent="0.25">
      <c r="A242">
        <f t="shared" si="27"/>
        <v>1</v>
      </c>
      <c r="B242" s="2">
        <f t="shared" si="28"/>
        <v>52000000.009999998</v>
      </c>
      <c r="C242" s="7">
        <v>53000000</v>
      </c>
      <c r="D242" s="1">
        <f t="shared" si="32"/>
        <v>51655</v>
      </c>
      <c r="E242" s="2">
        <f t="shared" si="29"/>
        <v>53000000.009999998</v>
      </c>
      <c r="F242">
        <f t="shared" si="34"/>
        <v>0</v>
      </c>
      <c r="G242">
        <f t="shared" si="35"/>
        <v>1</v>
      </c>
      <c r="H242">
        <f t="shared" si="36"/>
        <v>1</v>
      </c>
      <c r="I242" s="1">
        <f t="shared" si="33"/>
        <v>51655</v>
      </c>
      <c r="J242">
        <f t="shared" si="37"/>
        <v>51655</v>
      </c>
    </row>
    <row r="243" spans="1:10" ht="14.25" customHeight="1" x14ac:dyDescent="0.25">
      <c r="A243">
        <f t="shared" si="27"/>
        <v>1</v>
      </c>
      <c r="B243" s="2">
        <f t="shared" si="28"/>
        <v>53000000.009999998</v>
      </c>
      <c r="C243" s="7">
        <v>54000000</v>
      </c>
      <c r="D243" s="1">
        <f t="shared" si="32"/>
        <v>52935</v>
      </c>
      <c r="E243" s="2">
        <f t="shared" si="29"/>
        <v>54000000.009999998</v>
      </c>
      <c r="F243">
        <f t="shared" si="34"/>
        <v>0</v>
      </c>
      <c r="G243">
        <f t="shared" si="35"/>
        <v>1</v>
      </c>
      <c r="H243">
        <f t="shared" si="36"/>
        <v>1</v>
      </c>
      <c r="I243" s="1">
        <f t="shared" si="33"/>
        <v>52935</v>
      </c>
      <c r="J243">
        <f t="shared" si="37"/>
        <v>52935</v>
      </c>
    </row>
    <row r="244" spans="1:10" ht="14.25" customHeight="1" x14ac:dyDescent="0.25">
      <c r="A244">
        <f t="shared" si="27"/>
        <v>1</v>
      </c>
      <c r="B244" s="2">
        <f t="shared" si="28"/>
        <v>54000000.009999998</v>
      </c>
      <c r="C244" s="7">
        <v>55000000</v>
      </c>
      <c r="D244" s="1">
        <f t="shared" si="32"/>
        <v>54215</v>
      </c>
      <c r="E244" s="2">
        <f t="shared" si="29"/>
        <v>55000000.009999998</v>
      </c>
      <c r="F244">
        <f t="shared" si="34"/>
        <v>0</v>
      </c>
      <c r="G244">
        <f t="shared" si="35"/>
        <v>1</v>
      </c>
      <c r="H244">
        <f t="shared" si="36"/>
        <v>1</v>
      </c>
      <c r="I244" s="1">
        <f t="shared" si="33"/>
        <v>54215</v>
      </c>
      <c r="J244">
        <f t="shared" si="37"/>
        <v>54215</v>
      </c>
    </row>
    <row r="245" spans="1:10" ht="14.25" customHeight="1" x14ac:dyDescent="0.25">
      <c r="A245">
        <f t="shared" si="27"/>
        <v>1</v>
      </c>
      <c r="B245" s="2">
        <f t="shared" si="28"/>
        <v>55000000.009999998</v>
      </c>
      <c r="C245" s="7">
        <v>56000000</v>
      </c>
      <c r="D245" s="1">
        <f t="shared" si="32"/>
        <v>55495</v>
      </c>
      <c r="E245" s="2">
        <f t="shared" si="29"/>
        <v>56000000.009999998</v>
      </c>
      <c r="F245">
        <f t="shared" si="34"/>
        <v>0</v>
      </c>
      <c r="G245">
        <f t="shared" si="35"/>
        <v>1</v>
      </c>
      <c r="H245">
        <f t="shared" si="36"/>
        <v>1</v>
      </c>
      <c r="I245" s="1">
        <f t="shared" si="33"/>
        <v>55495</v>
      </c>
      <c r="J245">
        <f t="shared" si="37"/>
        <v>55495</v>
      </c>
    </row>
    <row r="246" spans="1:10" ht="14.25" customHeight="1" x14ac:dyDescent="0.25">
      <c r="A246">
        <f t="shared" si="27"/>
        <v>1</v>
      </c>
      <c r="B246" s="2">
        <f t="shared" si="28"/>
        <v>56000000.009999998</v>
      </c>
      <c r="C246" s="7">
        <v>57000000</v>
      </c>
      <c r="D246" s="1">
        <f t="shared" si="32"/>
        <v>56775</v>
      </c>
      <c r="E246" s="2">
        <f t="shared" si="29"/>
        <v>57000000.009999998</v>
      </c>
      <c r="F246">
        <f t="shared" si="34"/>
        <v>0</v>
      </c>
      <c r="G246">
        <f t="shared" si="35"/>
        <v>1</v>
      </c>
      <c r="H246">
        <f t="shared" si="36"/>
        <v>1</v>
      </c>
      <c r="I246" s="1">
        <f t="shared" si="33"/>
        <v>56775</v>
      </c>
      <c r="J246">
        <f t="shared" si="37"/>
        <v>56775</v>
      </c>
    </row>
    <row r="247" spans="1:10" ht="14.25" customHeight="1" x14ac:dyDescent="0.25">
      <c r="A247">
        <f t="shared" si="27"/>
        <v>1</v>
      </c>
      <c r="B247" s="2">
        <f t="shared" si="28"/>
        <v>57000000.009999998</v>
      </c>
      <c r="C247" s="7">
        <v>58000000</v>
      </c>
      <c r="D247" s="1">
        <f t="shared" si="32"/>
        <v>58055</v>
      </c>
      <c r="E247" s="2">
        <f t="shared" si="29"/>
        <v>58000000.009999998</v>
      </c>
      <c r="F247">
        <f t="shared" si="34"/>
        <v>0</v>
      </c>
      <c r="G247">
        <f t="shared" si="35"/>
        <v>1</v>
      </c>
      <c r="H247">
        <f t="shared" si="36"/>
        <v>1</v>
      </c>
      <c r="I247" s="1">
        <f t="shared" si="33"/>
        <v>58055</v>
      </c>
      <c r="J247">
        <f t="shared" si="37"/>
        <v>58055</v>
      </c>
    </row>
    <row r="248" spans="1:10" ht="14.25" customHeight="1" x14ac:dyDescent="0.25">
      <c r="A248">
        <f t="shared" si="27"/>
        <v>1</v>
      </c>
      <c r="B248" s="2">
        <f t="shared" si="28"/>
        <v>58000000.009999998</v>
      </c>
      <c r="C248" s="7">
        <v>59000000</v>
      </c>
      <c r="D248" s="1">
        <f t="shared" si="32"/>
        <v>59335</v>
      </c>
      <c r="E248" s="2">
        <f t="shared" si="29"/>
        <v>59000000.009999998</v>
      </c>
      <c r="F248">
        <f t="shared" si="34"/>
        <v>0</v>
      </c>
      <c r="G248">
        <f t="shared" si="35"/>
        <v>1</v>
      </c>
      <c r="H248">
        <f t="shared" si="36"/>
        <v>1</v>
      </c>
      <c r="I248" s="1">
        <f t="shared" si="33"/>
        <v>59335</v>
      </c>
      <c r="J248">
        <f t="shared" si="37"/>
        <v>59335</v>
      </c>
    </row>
    <row r="249" spans="1:10" ht="14.25" customHeight="1" x14ac:dyDescent="0.25">
      <c r="A249">
        <f t="shared" si="27"/>
        <v>1</v>
      </c>
      <c r="B249" s="2">
        <f t="shared" si="28"/>
        <v>59000000.009999998</v>
      </c>
      <c r="C249" s="7">
        <v>60000000</v>
      </c>
      <c r="D249" s="1">
        <f t="shared" si="32"/>
        <v>60615</v>
      </c>
      <c r="E249" s="2">
        <f t="shared" si="29"/>
        <v>60000000.009999998</v>
      </c>
      <c r="F249">
        <f t="shared" si="34"/>
        <v>0</v>
      </c>
      <c r="G249">
        <f t="shared" si="35"/>
        <v>1</v>
      </c>
      <c r="H249">
        <f t="shared" si="36"/>
        <v>1</v>
      </c>
      <c r="I249" s="1">
        <f t="shared" si="33"/>
        <v>60615</v>
      </c>
      <c r="J249">
        <f t="shared" si="37"/>
        <v>60615</v>
      </c>
    </row>
    <row r="250" spans="1:10" ht="14.25" customHeight="1" x14ac:dyDescent="0.25">
      <c r="A250">
        <f t="shared" si="27"/>
        <v>1</v>
      </c>
      <c r="B250" s="2">
        <f t="shared" si="28"/>
        <v>60000000.009999998</v>
      </c>
      <c r="C250" s="7">
        <v>61000000</v>
      </c>
      <c r="D250" s="1">
        <f t="shared" si="32"/>
        <v>61895</v>
      </c>
      <c r="E250" s="2">
        <f t="shared" si="29"/>
        <v>61000000.009999998</v>
      </c>
      <c r="F250">
        <f t="shared" si="34"/>
        <v>0</v>
      </c>
      <c r="G250">
        <f t="shared" si="35"/>
        <v>1</v>
      </c>
      <c r="H250">
        <f t="shared" si="36"/>
        <v>1</v>
      </c>
      <c r="I250" s="1">
        <f t="shared" si="33"/>
        <v>61895</v>
      </c>
      <c r="J250">
        <f t="shared" si="37"/>
        <v>61895</v>
      </c>
    </row>
    <row r="251" spans="1:10" ht="14.25" customHeight="1" x14ac:dyDescent="0.25">
      <c r="A251">
        <f t="shared" si="27"/>
        <v>1</v>
      </c>
      <c r="B251" s="2">
        <f t="shared" si="28"/>
        <v>61000000.009999998</v>
      </c>
      <c r="C251" s="7">
        <v>62000000</v>
      </c>
      <c r="D251" s="1">
        <f t="shared" si="32"/>
        <v>63175</v>
      </c>
      <c r="E251" s="2">
        <f t="shared" si="29"/>
        <v>62000000.009999998</v>
      </c>
      <c r="F251">
        <f t="shared" si="34"/>
        <v>0</v>
      </c>
      <c r="G251">
        <f t="shared" si="35"/>
        <v>1</v>
      </c>
      <c r="H251">
        <f t="shared" si="36"/>
        <v>1</v>
      </c>
      <c r="I251" s="1">
        <f t="shared" si="33"/>
        <v>63175</v>
      </c>
      <c r="J251">
        <f t="shared" si="37"/>
        <v>63175</v>
      </c>
    </row>
    <row r="252" spans="1:10" ht="14.25" customHeight="1" x14ac:dyDescent="0.25">
      <c r="A252">
        <f t="shared" si="27"/>
        <v>1</v>
      </c>
      <c r="B252" s="2">
        <f t="shared" si="28"/>
        <v>62000000.009999998</v>
      </c>
      <c r="C252" s="7">
        <v>63000000</v>
      </c>
      <c r="D252" s="1">
        <f t="shared" si="32"/>
        <v>64455</v>
      </c>
      <c r="E252" s="2">
        <f t="shared" si="29"/>
        <v>63000000.009999998</v>
      </c>
      <c r="F252">
        <f t="shared" si="34"/>
        <v>0</v>
      </c>
      <c r="G252">
        <f t="shared" si="35"/>
        <v>1</v>
      </c>
      <c r="H252">
        <f t="shared" si="36"/>
        <v>1</v>
      </c>
      <c r="I252" s="1">
        <f t="shared" si="33"/>
        <v>64455</v>
      </c>
      <c r="J252">
        <f t="shared" si="37"/>
        <v>64455</v>
      </c>
    </row>
    <row r="253" spans="1:10" ht="14.25" customHeight="1" x14ac:dyDescent="0.25">
      <c r="A253">
        <f t="shared" si="27"/>
        <v>1</v>
      </c>
      <c r="B253" s="2">
        <f t="shared" si="28"/>
        <v>63000000.009999998</v>
      </c>
      <c r="C253" s="7">
        <v>64000000</v>
      </c>
      <c r="D253" s="1">
        <f t="shared" si="32"/>
        <v>65735</v>
      </c>
      <c r="E253" s="2">
        <f t="shared" si="29"/>
        <v>64000000.009999998</v>
      </c>
      <c r="F253">
        <f t="shared" si="34"/>
        <v>0</v>
      </c>
      <c r="G253">
        <f t="shared" si="35"/>
        <v>1</v>
      </c>
      <c r="H253">
        <f t="shared" si="36"/>
        <v>1</v>
      </c>
      <c r="I253" s="1">
        <f t="shared" si="33"/>
        <v>65735</v>
      </c>
      <c r="J253">
        <f t="shared" si="37"/>
        <v>65735</v>
      </c>
    </row>
    <row r="254" spans="1:10" ht="14.25" customHeight="1" x14ac:dyDescent="0.25">
      <c r="A254">
        <f t="shared" si="27"/>
        <v>1</v>
      </c>
      <c r="B254" s="2">
        <f t="shared" si="28"/>
        <v>64000000.009999998</v>
      </c>
      <c r="C254" s="7">
        <v>65000000</v>
      </c>
      <c r="D254" s="1">
        <f t="shared" si="32"/>
        <v>67015</v>
      </c>
      <c r="E254" s="2">
        <f t="shared" si="29"/>
        <v>65000000.009999998</v>
      </c>
      <c r="F254">
        <f t="shared" si="34"/>
        <v>0</v>
      </c>
      <c r="G254">
        <f t="shared" si="35"/>
        <v>1</v>
      </c>
      <c r="H254">
        <f t="shared" si="36"/>
        <v>1</v>
      </c>
      <c r="I254" s="1">
        <f t="shared" si="33"/>
        <v>67015</v>
      </c>
      <c r="J254">
        <f t="shared" si="37"/>
        <v>67015</v>
      </c>
    </row>
    <row r="255" spans="1:10" ht="14.25" customHeight="1" x14ac:dyDescent="0.25">
      <c r="A255">
        <f t="shared" si="27"/>
        <v>1</v>
      </c>
      <c r="B255" s="2">
        <f t="shared" si="28"/>
        <v>65000000.009999998</v>
      </c>
      <c r="C255" s="7">
        <v>66000000</v>
      </c>
      <c r="D255" s="1">
        <f t="shared" si="32"/>
        <v>68295</v>
      </c>
      <c r="E255" s="2">
        <f t="shared" si="29"/>
        <v>66000000.009999998</v>
      </c>
      <c r="F255">
        <f t="shared" si="34"/>
        <v>0</v>
      </c>
      <c r="G255">
        <f t="shared" si="35"/>
        <v>1</v>
      </c>
      <c r="H255">
        <f t="shared" si="36"/>
        <v>1</v>
      </c>
      <c r="I255" s="1">
        <f t="shared" si="33"/>
        <v>68295</v>
      </c>
      <c r="J255">
        <f t="shared" si="37"/>
        <v>68295</v>
      </c>
    </row>
    <row r="256" spans="1:10" ht="14.25" customHeight="1" x14ac:dyDescent="0.25">
      <c r="A256">
        <f t="shared" si="27"/>
        <v>1</v>
      </c>
      <c r="B256" s="2">
        <f t="shared" si="28"/>
        <v>66000000.009999998</v>
      </c>
      <c r="C256" s="7">
        <v>67000000</v>
      </c>
      <c r="D256" s="1">
        <f t="shared" si="32"/>
        <v>69575</v>
      </c>
      <c r="E256" s="2">
        <f t="shared" si="29"/>
        <v>67000000.009999998</v>
      </c>
      <c r="F256">
        <f t="shared" si="34"/>
        <v>0</v>
      </c>
      <c r="G256">
        <f t="shared" si="35"/>
        <v>1</v>
      </c>
      <c r="H256">
        <f t="shared" si="36"/>
        <v>1</v>
      </c>
      <c r="I256" s="1">
        <f t="shared" si="33"/>
        <v>69575</v>
      </c>
      <c r="J256">
        <f t="shared" si="37"/>
        <v>69575</v>
      </c>
    </row>
    <row r="257" spans="1:10" ht="14.25" customHeight="1" x14ac:dyDescent="0.25">
      <c r="A257">
        <f t="shared" si="27"/>
        <v>1</v>
      </c>
      <c r="B257" s="2">
        <f t="shared" si="28"/>
        <v>67000000.009999998</v>
      </c>
      <c r="C257" s="7">
        <v>68000000</v>
      </c>
      <c r="D257" s="1">
        <f t="shared" si="32"/>
        <v>70855</v>
      </c>
      <c r="E257" s="2">
        <f t="shared" si="29"/>
        <v>68000000.010000005</v>
      </c>
      <c r="F257">
        <f t="shared" si="34"/>
        <v>0</v>
      </c>
      <c r="G257">
        <f t="shared" si="35"/>
        <v>1</v>
      </c>
      <c r="H257">
        <f t="shared" si="36"/>
        <v>1</v>
      </c>
      <c r="I257" s="1">
        <f t="shared" si="33"/>
        <v>70855</v>
      </c>
      <c r="J257">
        <f t="shared" si="37"/>
        <v>70855</v>
      </c>
    </row>
    <row r="258" spans="1:10" ht="14.25" customHeight="1" x14ac:dyDescent="0.25">
      <c r="A258">
        <f t="shared" si="27"/>
        <v>1</v>
      </c>
      <c r="B258" s="2">
        <f t="shared" si="28"/>
        <v>68000000.010000005</v>
      </c>
      <c r="C258" s="7">
        <v>69000000</v>
      </c>
      <c r="D258" s="1">
        <f t="shared" si="32"/>
        <v>72135</v>
      </c>
      <c r="E258" s="2">
        <f t="shared" si="29"/>
        <v>69000000.010000005</v>
      </c>
      <c r="F258">
        <f t="shared" si="34"/>
        <v>0</v>
      </c>
      <c r="G258">
        <f t="shared" si="35"/>
        <v>1</v>
      </c>
      <c r="H258">
        <f t="shared" si="36"/>
        <v>1</v>
      </c>
      <c r="I258" s="1">
        <f t="shared" si="33"/>
        <v>72135</v>
      </c>
      <c r="J258">
        <f t="shared" si="37"/>
        <v>72135</v>
      </c>
    </row>
    <row r="259" spans="1:10" ht="14.25" customHeight="1" x14ac:dyDescent="0.25">
      <c r="A259">
        <f t="shared" si="27"/>
        <v>1</v>
      </c>
      <c r="B259" s="2">
        <f t="shared" si="28"/>
        <v>69000000.010000005</v>
      </c>
      <c r="C259" s="7">
        <v>70000000</v>
      </c>
      <c r="D259" s="1">
        <f t="shared" si="32"/>
        <v>73415</v>
      </c>
      <c r="E259" s="2">
        <f t="shared" si="29"/>
        <v>70000000.010000005</v>
      </c>
      <c r="F259">
        <f t="shared" si="34"/>
        <v>0</v>
      </c>
      <c r="G259">
        <f t="shared" si="35"/>
        <v>1</v>
      </c>
      <c r="H259">
        <f t="shared" si="36"/>
        <v>1</v>
      </c>
      <c r="I259" s="1">
        <f t="shared" si="33"/>
        <v>73415</v>
      </c>
      <c r="J259">
        <f t="shared" si="37"/>
        <v>73415</v>
      </c>
    </row>
    <row r="260" spans="1:10" ht="14.25" customHeight="1" x14ac:dyDescent="0.25">
      <c r="A260">
        <f t="shared" si="27"/>
        <v>1</v>
      </c>
      <c r="B260" s="2">
        <f t="shared" si="28"/>
        <v>70000000.010000005</v>
      </c>
      <c r="C260" s="7">
        <v>71000000</v>
      </c>
      <c r="D260" s="1">
        <f t="shared" si="32"/>
        <v>74695</v>
      </c>
      <c r="E260" s="2">
        <f t="shared" si="29"/>
        <v>71000000.010000005</v>
      </c>
      <c r="F260">
        <f t="shared" si="34"/>
        <v>0</v>
      </c>
      <c r="G260">
        <f t="shared" si="35"/>
        <v>1</v>
      </c>
      <c r="H260">
        <f t="shared" si="36"/>
        <v>1</v>
      </c>
      <c r="I260" s="1">
        <f t="shared" si="33"/>
        <v>74695</v>
      </c>
      <c r="J260">
        <f t="shared" si="37"/>
        <v>74695</v>
      </c>
    </row>
    <row r="261" spans="1:10" ht="14.25" customHeight="1" x14ac:dyDescent="0.25">
      <c r="A261">
        <f t="shared" ref="A261:A289" si="38">VALUE(H261)</f>
        <v>1</v>
      </c>
      <c r="B261" s="2">
        <f t="shared" ref="B261:B289" si="39">VALUE(E260)</f>
        <v>71000000.010000005</v>
      </c>
      <c r="C261" s="7">
        <v>72000000</v>
      </c>
      <c r="D261" s="1">
        <f t="shared" si="32"/>
        <v>75975</v>
      </c>
      <c r="E261" s="2">
        <f t="shared" ref="E261:E289" si="40">C261+0.01</f>
        <v>72000000.010000005</v>
      </c>
      <c r="F261">
        <f t="shared" si="34"/>
        <v>0</v>
      </c>
      <c r="G261">
        <f t="shared" si="35"/>
        <v>1</v>
      </c>
      <c r="H261">
        <f t="shared" si="36"/>
        <v>1</v>
      </c>
      <c r="I261" s="1">
        <f t="shared" si="33"/>
        <v>75975</v>
      </c>
      <c r="J261">
        <f t="shared" si="37"/>
        <v>75975</v>
      </c>
    </row>
    <row r="262" spans="1:10" ht="14.25" customHeight="1" x14ac:dyDescent="0.25">
      <c r="A262">
        <f t="shared" si="38"/>
        <v>1</v>
      </c>
      <c r="B262" s="2">
        <f t="shared" si="39"/>
        <v>72000000.010000005</v>
      </c>
      <c r="C262" s="7">
        <v>73000000</v>
      </c>
      <c r="D262" s="1">
        <f t="shared" si="32"/>
        <v>77255</v>
      </c>
      <c r="E262" s="2">
        <f t="shared" si="40"/>
        <v>73000000.010000005</v>
      </c>
      <c r="F262">
        <f t="shared" si="34"/>
        <v>0</v>
      </c>
      <c r="G262">
        <f t="shared" si="35"/>
        <v>1</v>
      </c>
      <c r="H262">
        <f t="shared" si="36"/>
        <v>1</v>
      </c>
      <c r="I262" s="1">
        <f t="shared" si="33"/>
        <v>77255</v>
      </c>
      <c r="J262">
        <f t="shared" si="37"/>
        <v>77255</v>
      </c>
    </row>
    <row r="263" spans="1:10" ht="14.25" customHeight="1" x14ac:dyDescent="0.25">
      <c r="A263">
        <f t="shared" si="38"/>
        <v>1</v>
      </c>
      <c r="B263" s="2">
        <f t="shared" si="39"/>
        <v>73000000.010000005</v>
      </c>
      <c r="C263" s="7">
        <v>74000000</v>
      </c>
      <c r="D263" s="1">
        <f t="shared" si="32"/>
        <v>78535</v>
      </c>
      <c r="E263" s="2">
        <f t="shared" si="40"/>
        <v>74000000.010000005</v>
      </c>
      <c r="F263">
        <f t="shared" si="34"/>
        <v>0</v>
      </c>
      <c r="G263">
        <f t="shared" si="35"/>
        <v>1</v>
      </c>
      <c r="H263">
        <f t="shared" si="36"/>
        <v>1</v>
      </c>
      <c r="I263" s="1">
        <f t="shared" si="33"/>
        <v>78535</v>
      </c>
      <c r="J263">
        <f t="shared" si="37"/>
        <v>78535</v>
      </c>
    </row>
    <row r="264" spans="1:10" ht="14.25" customHeight="1" x14ac:dyDescent="0.25">
      <c r="A264">
        <f t="shared" si="38"/>
        <v>1</v>
      </c>
      <c r="B264" s="2">
        <f t="shared" si="39"/>
        <v>74000000.010000005</v>
      </c>
      <c r="C264" s="7">
        <v>75000000</v>
      </c>
      <c r="D264" s="1">
        <f t="shared" si="32"/>
        <v>79815</v>
      </c>
      <c r="E264" s="2">
        <f t="shared" si="40"/>
        <v>75000000.010000005</v>
      </c>
      <c r="F264">
        <f t="shared" si="34"/>
        <v>0</v>
      </c>
      <c r="G264">
        <f t="shared" si="35"/>
        <v>1</v>
      </c>
      <c r="H264">
        <f t="shared" si="36"/>
        <v>1</v>
      </c>
      <c r="I264" s="1">
        <f t="shared" si="33"/>
        <v>79815</v>
      </c>
      <c r="J264">
        <f t="shared" si="37"/>
        <v>79815</v>
      </c>
    </row>
    <row r="265" spans="1:10" ht="14.25" customHeight="1" x14ac:dyDescent="0.25">
      <c r="A265">
        <f t="shared" si="38"/>
        <v>1</v>
      </c>
      <c r="B265" s="2">
        <f t="shared" si="39"/>
        <v>75000000.010000005</v>
      </c>
      <c r="C265" s="7">
        <v>76000000</v>
      </c>
      <c r="D265" s="1">
        <f t="shared" si="32"/>
        <v>81095</v>
      </c>
      <c r="E265" s="2">
        <f t="shared" si="40"/>
        <v>76000000.010000005</v>
      </c>
      <c r="F265">
        <f t="shared" si="34"/>
        <v>0</v>
      </c>
      <c r="G265">
        <f t="shared" si="35"/>
        <v>1</v>
      </c>
      <c r="H265">
        <f t="shared" si="36"/>
        <v>1</v>
      </c>
      <c r="I265" s="1">
        <f t="shared" ref="I265:I289" si="41">I264+1280</f>
        <v>81095</v>
      </c>
      <c r="J265">
        <f t="shared" ref="J265:J289" si="42">VALUE(I265)</f>
        <v>81095</v>
      </c>
    </row>
    <row r="266" spans="1:10" ht="14.25" customHeight="1" x14ac:dyDescent="0.25">
      <c r="A266">
        <f t="shared" si="38"/>
        <v>1</v>
      </c>
      <c r="B266" s="2">
        <f t="shared" si="39"/>
        <v>76000000.010000005</v>
      </c>
      <c r="C266" s="7">
        <v>77000000</v>
      </c>
      <c r="D266" s="1">
        <f t="shared" si="32"/>
        <v>82375</v>
      </c>
      <c r="E266" s="2">
        <f t="shared" si="40"/>
        <v>77000000.010000005</v>
      </c>
      <c r="F266">
        <f t="shared" si="34"/>
        <v>0</v>
      </c>
      <c r="G266">
        <f t="shared" si="35"/>
        <v>1</v>
      </c>
      <c r="H266">
        <f t="shared" si="36"/>
        <v>1</v>
      </c>
      <c r="I266" s="1">
        <f t="shared" si="41"/>
        <v>82375</v>
      </c>
      <c r="J266">
        <f t="shared" si="42"/>
        <v>82375</v>
      </c>
    </row>
    <row r="267" spans="1:10" ht="14.25" customHeight="1" x14ac:dyDescent="0.25">
      <c r="A267">
        <f t="shared" si="38"/>
        <v>1</v>
      </c>
      <c r="B267" s="2">
        <f t="shared" si="39"/>
        <v>77000000.010000005</v>
      </c>
      <c r="C267" s="7">
        <v>78000000</v>
      </c>
      <c r="D267" s="1">
        <f t="shared" ref="D267:D289" si="43">J267</f>
        <v>83655</v>
      </c>
      <c r="E267" s="2">
        <f t="shared" si="40"/>
        <v>78000000.010000005</v>
      </c>
      <c r="F267">
        <f t="shared" si="34"/>
        <v>0</v>
      </c>
      <c r="G267">
        <f t="shared" si="35"/>
        <v>1</v>
      </c>
      <c r="H267">
        <f t="shared" si="36"/>
        <v>1</v>
      </c>
      <c r="I267" s="1">
        <f t="shared" si="41"/>
        <v>83655</v>
      </c>
      <c r="J267">
        <f t="shared" si="42"/>
        <v>83655</v>
      </c>
    </row>
    <row r="268" spans="1:10" ht="14.25" customHeight="1" x14ac:dyDescent="0.25">
      <c r="A268">
        <f t="shared" si="38"/>
        <v>1</v>
      </c>
      <c r="B268" s="2">
        <f t="shared" si="39"/>
        <v>78000000.010000005</v>
      </c>
      <c r="C268" s="7">
        <v>79000000</v>
      </c>
      <c r="D268" s="1">
        <f t="shared" si="43"/>
        <v>84935</v>
      </c>
      <c r="E268" s="2">
        <f t="shared" si="40"/>
        <v>79000000.010000005</v>
      </c>
      <c r="F268">
        <f t="shared" si="34"/>
        <v>0</v>
      </c>
      <c r="G268">
        <f t="shared" si="35"/>
        <v>1</v>
      </c>
      <c r="H268">
        <f t="shared" si="36"/>
        <v>1</v>
      </c>
      <c r="I268" s="1">
        <f t="shared" si="41"/>
        <v>84935</v>
      </c>
      <c r="J268">
        <f t="shared" si="42"/>
        <v>84935</v>
      </c>
    </row>
    <row r="269" spans="1:10" ht="14.25" customHeight="1" x14ac:dyDescent="0.25">
      <c r="A269">
        <f t="shared" si="38"/>
        <v>1</v>
      </c>
      <c r="B269" s="2">
        <f t="shared" si="39"/>
        <v>79000000.010000005</v>
      </c>
      <c r="C269" s="7">
        <v>80000000</v>
      </c>
      <c r="D269" s="1">
        <f t="shared" si="43"/>
        <v>86215</v>
      </c>
      <c r="E269" s="2">
        <f t="shared" si="40"/>
        <v>80000000.010000005</v>
      </c>
      <c r="F269">
        <f t="shared" si="34"/>
        <v>0</v>
      </c>
      <c r="G269">
        <f t="shared" si="35"/>
        <v>1</v>
      </c>
      <c r="H269">
        <f t="shared" si="36"/>
        <v>1</v>
      </c>
      <c r="I269" s="1">
        <f t="shared" si="41"/>
        <v>86215</v>
      </c>
      <c r="J269">
        <f t="shared" si="42"/>
        <v>86215</v>
      </c>
    </row>
    <row r="270" spans="1:10" ht="14.25" customHeight="1" x14ac:dyDescent="0.25">
      <c r="A270">
        <f t="shared" si="38"/>
        <v>1</v>
      </c>
      <c r="B270" s="2">
        <f t="shared" si="39"/>
        <v>80000000.010000005</v>
      </c>
      <c r="C270" s="7">
        <v>81000000</v>
      </c>
      <c r="D270" s="1">
        <f t="shared" si="43"/>
        <v>87495</v>
      </c>
      <c r="E270" s="2">
        <f t="shared" si="40"/>
        <v>81000000.010000005</v>
      </c>
      <c r="F270">
        <f t="shared" si="34"/>
        <v>0</v>
      </c>
      <c r="G270">
        <f t="shared" si="35"/>
        <v>1</v>
      </c>
      <c r="H270">
        <f t="shared" si="36"/>
        <v>1</v>
      </c>
      <c r="I270" s="1">
        <f t="shared" si="41"/>
        <v>87495</v>
      </c>
      <c r="J270">
        <f t="shared" si="42"/>
        <v>87495</v>
      </c>
    </row>
    <row r="271" spans="1:10" ht="14.25" customHeight="1" x14ac:dyDescent="0.25">
      <c r="A271">
        <f t="shared" si="38"/>
        <v>1</v>
      </c>
      <c r="B271" s="2">
        <f t="shared" si="39"/>
        <v>81000000.010000005</v>
      </c>
      <c r="C271" s="7">
        <v>82000000</v>
      </c>
      <c r="D271" s="1">
        <f t="shared" si="43"/>
        <v>88775</v>
      </c>
      <c r="E271" s="2">
        <f t="shared" si="40"/>
        <v>82000000.010000005</v>
      </c>
      <c r="F271">
        <f t="shared" si="34"/>
        <v>0</v>
      </c>
      <c r="G271">
        <f t="shared" si="35"/>
        <v>1</v>
      </c>
      <c r="H271">
        <f t="shared" si="36"/>
        <v>1</v>
      </c>
      <c r="I271" s="1">
        <f t="shared" si="41"/>
        <v>88775</v>
      </c>
      <c r="J271">
        <f t="shared" si="42"/>
        <v>88775</v>
      </c>
    </row>
    <row r="272" spans="1:10" ht="14.25" customHeight="1" x14ac:dyDescent="0.25">
      <c r="A272">
        <f t="shared" si="38"/>
        <v>1</v>
      </c>
      <c r="B272" s="2">
        <f t="shared" si="39"/>
        <v>82000000.010000005</v>
      </c>
      <c r="C272" s="7">
        <v>83000000</v>
      </c>
      <c r="D272" s="1">
        <f t="shared" si="43"/>
        <v>90055</v>
      </c>
      <c r="E272" s="2">
        <f t="shared" si="40"/>
        <v>83000000.010000005</v>
      </c>
      <c r="F272">
        <f t="shared" si="34"/>
        <v>0</v>
      </c>
      <c r="G272">
        <f t="shared" si="35"/>
        <v>1</v>
      </c>
      <c r="H272">
        <f t="shared" si="36"/>
        <v>1</v>
      </c>
      <c r="I272" s="1">
        <f t="shared" si="41"/>
        <v>90055</v>
      </c>
      <c r="J272">
        <f t="shared" si="42"/>
        <v>90055</v>
      </c>
    </row>
    <row r="273" spans="1:10" ht="14.25" customHeight="1" x14ac:dyDescent="0.25">
      <c r="A273">
        <f t="shared" si="38"/>
        <v>1</v>
      </c>
      <c r="B273" s="2">
        <f t="shared" si="39"/>
        <v>83000000.010000005</v>
      </c>
      <c r="C273" s="7">
        <v>84000000</v>
      </c>
      <c r="D273" s="1">
        <f t="shared" si="43"/>
        <v>91335</v>
      </c>
      <c r="E273" s="2">
        <f t="shared" si="40"/>
        <v>84000000.010000005</v>
      </c>
      <c r="F273">
        <f t="shared" si="34"/>
        <v>0</v>
      </c>
      <c r="G273">
        <f t="shared" si="35"/>
        <v>1</v>
      </c>
      <c r="H273">
        <f t="shared" si="36"/>
        <v>1</v>
      </c>
      <c r="I273" s="1">
        <f t="shared" si="41"/>
        <v>91335</v>
      </c>
      <c r="J273">
        <f t="shared" si="42"/>
        <v>91335</v>
      </c>
    </row>
    <row r="274" spans="1:10" ht="14.25" customHeight="1" x14ac:dyDescent="0.25">
      <c r="A274">
        <f t="shared" si="38"/>
        <v>1</v>
      </c>
      <c r="B274" s="2">
        <f t="shared" si="39"/>
        <v>84000000.010000005</v>
      </c>
      <c r="C274" s="7">
        <v>85000000</v>
      </c>
      <c r="D274" s="1">
        <f t="shared" si="43"/>
        <v>92615</v>
      </c>
      <c r="E274" s="2">
        <f t="shared" si="40"/>
        <v>85000000.010000005</v>
      </c>
      <c r="F274">
        <f t="shared" si="34"/>
        <v>0</v>
      </c>
      <c r="G274">
        <f t="shared" si="35"/>
        <v>1</v>
      </c>
      <c r="H274">
        <f t="shared" si="36"/>
        <v>1</v>
      </c>
      <c r="I274" s="1">
        <f t="shared" si="41"/>
        <v>92615</v>
      </c>
      <c r="J274">
        <f t="shared" si="42"/>
        <v>92615</v>
      </c>
    </row>
    <row r="275" spans="1:10" ht="14.25" customHeight="1" x14ac:dyDescent="0.25">
      <c r="A275">
        <f t="shared" si="38"/>
        <v>1</v>
      </c>
      <c r="B275" s="2">
        <f t="shared" si="39"/>
        <v>85000000.010000005</v>
      </c>
      <c r="C275" s="7">
        <v>86000000</v>
      </c>
      <c r="D275" s="1">
        <f t="shared" si="43"/>
        <v>93895</v>
      </c>
      <c r="E275" s="2">
        <f t="shared" si="40"/>
        <v>86000000.010000005</v>
      </c>
      <c r="F275">
        <f t="shared" si="34"/>
        <v>0</v>
      </c>
      <c r="G275">
        <f t="shared" si="35"/>
        <v>1</v>
      </c>
      <c r="H275">
        <f t="shared" si="36"/>
        <v>1</v>
      </c>
      <c r="I275" s="1">
        <f t="shared" si="41"/>
        <v>93895</v>
      </c>
      <c r="J275">
        <f t="shared" si="42"/>
        <v>93895</v>
      </c>
    </row>
    <row r="276" spans="1:10" ht="14.25" customHeight="1" x14ac:dyDescent="0.25">
      <c r="A276">
        <f t="shared" si="38"/>
        <v>1</v>
      </c>
      <c r="B276" s="2">
        <f t="shared" si="39"/>
        <v>86000000.010000005</v>
      </c>
      <c r="C276" s="7">
        <v>87000000</v>
      </c>
      <c r="D276" s="1">
        <f t="shared" si="43"/>
        <v>95175</v>
      </c>
      <c r="E276" s="2">
        <f t="shared" si="40"/>
        <v>87000000.010000005</v>
      </c>
      <c r="F276">
        <f t="shared" si="34"/>
        <v>0</v>
      </c>
      <c r="G276">
        <f t="shared" si="35"/>
        <v>1</v>
      </c>
      <c r="H276">
        <f t="shared" si="36"/>
        <v>1</v>
      </c>
      <c r="I276" s="1">
        <f t="shared" si="41"/>
        <v>95175</v>
      </c>
      <c r="J276">
        <f t="shared" si="42"/>
        <v>95175</v>
      </c>
    </row>
    <row r="277" spans="1:10" ht="14.25" customHeight="1" x14ac:dyDescent="0.25">
      <c r="A277">
        <f t="shared" si="38"/>
        <v>1</v>
      </c>
      <c r="B277" s="2">
        <f t="shared" si="39"/>
        <v>87000000.010000005</v>
      </c>
      <c r="C277" s="7">
        <v>88000000</v>
      </c>
      <c r="D277" s="1">
        <f t="shared" si="43"/>
        <v>96455</v>
      </c>
      <c r="E277" s="2">
        <f t="shared" si="40"/>
        <v>88000000.010000005</v>
      </c>
      <c r="F277">
        <f t="shared" si="34"/>
        <v>0</v>
      </c>
      <c r="G277">
        <f t="shared" si="35"/>
        <v>1</v>
      </c>
      <c r="H277">
        <f t="shared" si="36"/>
        <v>1</v>
      </c>
      <c r="I277" s="1">
        <f t="shared" si="41"/>
        <v>96455</v>
      </c>
      <c r="J277">
        <f t="shared" si="42"/>
        <v>96455</v>
      </c>
    </row>
    <row r="278" spans="1:10" ht="14.25" customHeight="1" x14ac:dyDescent="0.25">
      <c r="A278">
        <f t="shared" si="38"/>
        <v>1</v>
      </c>
      <c r="B278" s="2">
        <f t="shared" si="39"/>
        <v>88000000.010000005</v>
      </c>
      <c r="C278" s="7">
        <v>89000000</v>
      </c>
      <c r="D278" s="1">
        <f t="shared" si="43"/>
        <v>97735</v>
      </c>
      <c r="E278" s="2">
        <f t="shared" si="40"/>
        <v>89000000.010000005</v>
      </c>
      <c r="F278">
        <f t="shared" si="34"/>
        <v>0</v>
      </c>
      <c r="G278">
        <f t="shared" si="35"/>
        <v>1</v>
      </c>
      <c r="H278">
        <f t="shared" si="36"/>
        <v>1</v>
      </c>
      <c r="I278" s="1">
        <f t="shared" si="41"/>
        <v>97735</v>
      </c>
      <c r="J278">
        <f t="shared" si="42"/>
        <v>97735</v>
      </c>
    </row>
    <row r="279" spans="1:10" ht="14.25" customHeight="1" x14ac:dyDescent="0.25">
      <c r="A279">
        <f t="shared" si="38"/>
        <v>1</v>
      </c>
      <c r="B279" s="2">
        <f t="shared" si="39"/>
        <v>89000000.010000005</v>
      </c>
      <c r="C279" s="7">
        <v>90000000</v>
      </c>
      <c r="D279" s="1">
        <f t="shared" si="43"/>
        <v>99015</v>
      </c>
      <c r="E279" s="2">
        <f t="shared" si="40"/>
        <v>90000000.010000005</v>
      </c>
      <c r="F279">
        <f t="shared" si="34"/>
        <v>0</v>
      </c>
      <c r="G279">
        <f t="shared" si="35"/>
        <v>1</v>
      </c>
      <c r="H279">
        <f t="shared" si="36"/>
        <v>1</v>
      </c>
      <c r="I279" s="1">
        <f t="shared" si="41"/>
        <v>99015</v>
      </c>
      <c r="J279">
        <f t="shared" si="42"/>
        <v>99015</v>
      </c>
    </row>
    <row r="280" spans="1:10" ht="14.25" customHeight="1" x14ac:dyDescent="0.25">
      <c r="A280">
        <f t="shared" si="38"/>
        <v>1</v>
      </c>
      <c r="B280" s="2">
        <f t="shared" si="39"/>
        <v>90000000.010000005</v>
      </c>
      <c r="C280" s="7">
        <v>91000000</v>
      </c>
      <c r="D280" s="1">
        <f t="shared" si="43"/>
        <v>100295</v>
      </c>
      <c r="E280" s="2">
        <f t="shared" si="40"/>
        <v>91000000.010000005</v>
      </c>
      <c r="F280">
        <f t="shared" si="34"/>
        <v>0</v>
      </c>
      <c r="G280">
        <f t="shared" si="35"/>
        <v>1</v>
      </c>
      <c r="H280">
        <f t="shared" si="36"/>
        <v>1</v>
      </c>
      <c r="I280" s="1">
        <f t="shared" si="41"/>
        <v>100295</v>
      </c>
      <c r="J280">
        <f t="shared" si="42"/>
        <v>100295</v>
      </c>
    </row>
    <row r="281" spans="1:10" ht="14.25" customHeight="1" x14ac:dyDescent="0.25">
      <c r="A281">
        <f t="shared" si="38"/>
        <v>1</v>
      </c>
      <c r="B281" s="2">
        <f t="shared" si="39"/>
        <v>91000000.010000005</v>
      </c>
      <c r="C281" s="7">
        <v>92000000</v>
      </c>
      <c r="D281" s="1">
        <f t="shared" si="43"/>
        <v>101575</v>
      </c>
      <c r="E281" s="2">
        <f t="shared" si="40"/>
        <v>92000000.010000005</v>
      </c>
      <c r="F281">
        <f t="shared" si="34"/>
        <v>0</v>
      </c>
      <c r="G281">
        <f t="shared" si="35"/>
        <v>1</v>
      </c>
      <c r="H281">
        <f t="shared" si="36"/>
        <v>1</v>
      </c>
      <c r="I281" s="1">
        <f t="shared" si="41"/>
        <v>101575</v>
      </c>
      <c r="J281">
        <f t="shared" si="42"/>
        <v>101575</v>
      </c>
    </row>
    <row r="282" spans="1:10" ht="14.25" customHeight="1" x14ac:dyDescent="0.25">
      <c r="A282">
        <f t="shared" si="38"/>
        <v>1</v>
      </c>
      <c r="B282" s="2">
        <f t="shared" si="39"/>
        <v>92000000.010000005</v>
      </c>
      <c r="C282" s="7">
        <v>93000000</v>
      </c>
      <c r="D282" s="1">
        <f t="shared" si="43"/>
        <v>102855</v>
      </c>
      <c r="E282" s="2">
        <f t="shared" si="40"/>
        <v>93000000.010000005</v>
      </c>
      <c r="F282">
        <f t="shared" si="34"/>
        <v>0</v>
      </c>
      <c r="G282">
        <f t="shared" si="35"/>
        <v>1</v>
      </c>
      <c r="H282">
        <f t="shared" si="36"/>
        <v>1</v>
      </c>
      <c r="I282" s="1">
        <f t="shared" si="41"/>
        <v>102855</v>
      </c>
      <c r="J282">
        <f t="shared" si="42"/>
        <v>102855</v>
      </c>
    </row>
    <row r="283" spans="1:10" ht="14.25" customHeight="1" x14ac:dyDescent="0.25">
      <c r="A283">
        <f t="shared" si="38"/>
        <v>1</v>
      </c>
      <c r="B283" s="2">
        <f t="shared" si="39"/>
        <v>93000000.010000005</v>
      </c>
      <c r="C283" s="7">
        <v>94000000</v>
      </c>
      <c r="D283" s="1">
        <f t="shared" si="43"/>
        <v>104135</v>
      </c>
      <c r="E283" s="2">
        <f t="shared" si="40"/>
        <v>94000000.010000005</v>
      </c>
      <c r="F283">
        <f t="shared" si="34"/>
        <v>0</v>
      </c>
      <c r="G283">
        <f t="shared" si="35"/>
        <v>1</v>
      </c>
      <c r="H283">
        <f t="shared" si="36"/>
        <v>1</v>
      </c>
      <c r="I283" s="1">
        <f t="shared" si="41"/>
        <v>104135</v>
      </c>
      <c r="J283">
        <f t="shared" si="42"/>
        <v>104135</v>
      </c>
    </row>
    <row r="284" spans="1:10" ht="14.25" customHeight="1" x14ac:dyDescent="0.25">
      <c r="A284">
        <f t="shared" si="38"/>
        <v>1</v>
      </c>
      <c r="B284" s="2">
        <f t="shared" si="39"/>
        <v>94000000.010000005</v>
      </c>
      <c r="C284" s="7">
        <v>95000000</v>
      </c>
      <c r="D284" s="1">
        <f t="shared" si="43"/>
        <v>105415</v>
      </c>
      <c r="E284" s="2">
        <f t="shared" si="40"/>
        <v>95000000.010000005</v>
      </c>
      <c r="F284">
        <f t="shared" si="34"/>
        <v>0</v>
      </c>
      <c r="G284">
        <f t="shared" si="35"/>
        <v>1</v>
      </c>
      <c r="H284">
        <f t="shared" si="36"/>
        <v>1</v>
      </c>
      <c r="I284" s="1">
        <f t="shared" si="41"/>
        <v>105415</v>
      </c>
      <c r="J284">
        <f t="shared" si="42"/>
        <v>105415</v>
      </c>
    </row>
    <row r="285" spans="1:10" ht="14.25" customHeight="1" x14ac:dyDescent="0.25">
      <c r="A285">
        <f t="shared" si="38"/>
        <v>1</v>
      </c>
      <c r="B285" s="2">
        <f t="shared" si="39"/>
        <v>95000000.010000005</v>
      </c>
      <c r="C285" s="7">
        <v>96000000</v>
      </c>
      <c r="D285" s="1">
        <f t="shared" si="43"/>
        <v>106695</v>
      </c>
      <c r="E285" s="2">
        <f t="shared" si="40"/>
        <v>96000000.010000005</v>
      </c>
      <c r="F285">
        <f t="shared" si="34"/>
        <v>0</v>
      </c>
      <c r="G285">
        <f t="shared" si="35"/>
        <v>1</v>
      </c>
      <c r="H285">
        <f t="shared" si="36"/>
        <v>1</v>
      </c>
      <c r="I285" s="1">
        <f t="shared" si="41"/>
        <v>106695</v>
      </c>
      <c r="J285">
        <f t="shared" si="42"/>
        <v>106695</v>
      </c>
    </row>
    <row r="286" spans="1:10" ht="14.25" customHeight="1" x14ac:dyDescent="0.25">
      <c r="A286">
        <f t="shared" si="38"/>
        <v>1</v>
      </c>
      <c r="B286" s="2">
        <f t="shared" si="39"/>
        <v>96000000.010000005</v>
      </c>
      <c r="C286" s="7">
        <v>97000000</v>
      </c>
      <c r="D286" s="1">
        <f t="shared" si="43"/>
        <v>107975</v>
      </c>
      <c r="E286" s="2">
        <f t="shared" si="40"/>
        <v>97000000.010000005</v>
      </c>
      <c r="F286">
        <f t="shared" si="34"/>
        <v>0</v>
      </c>
      <c r="G286">
        <f t="shared" si="35"/>
        <v>1</v>
      </c>
      <c r="H286">
        <f t="shared" si="36"/>
        <v>1</v>
      </c>
      <c r="I286" s="1">
        <f t="shared" si="41"/>
        <v>107975</v>
      </c>
      <c r="J286">
        <f t="shared" si="42"/>
        <v>107975</v>
      </c>
    </row>
    <row r="287" spans="1:10" ht="14.25" customHeight="1" x14ac:dyDescent="0.25">
      <c r="A287">
        <f t="shared" si="38"/>
        <v>1</v>
      </c>
      <c r="B287" s="2">
        <f t="shared" si="39"/>
        <v>97000000.010000005</v>
      </c>
      <c r="C287" s="7">
        <v>98000000</v>
      </c>
      <c r="D287" s="1">
        <f t="shared" si="43"/>
        <v>109255</v>
      </c>
      <c r="E287" s="2">
        <f t="shared" si="40"/>
        <v>98000000.010000005</v>
      </c>
      <c r="F287">
        <f t="shared" ref="F287:F289" si="44">IF($C$1&gt;=B287,1,0)</f>
        <v>0</v>
      </c>
      <c r="G287">
        <f t="shared" ref="G287:G289" si="45">IF($C$1&lt;=C287,1,0)</f>
        <v>1</v>
      </c>
      <c r="H287">
        <f t="shared" ref="H287:H289" si="46">SUM(F287:G287)</f>
        <v>1</v>
      </c>
      <c r="I287" s="1">
        <f t="shared" si="41"/>
        <v>109255</v>
      </c>
      <c r="J287">
        <f t="shared" si="42"/>
        <v>109255</v>
      </c>
    </row>
    <row r="288" spans="1:10" ht="14.25" customHeight="1" x14ac:dyDescent="0.25">
      <c r="A288">
        <f t="shared" si="38"/>
        <v>1</v>
      </c>
      <c r="B288" s="2">
        <f t="shared" si="39"/>
        <v>98000000.010000005</v>
      </c>
      <c r="C288" s="7">
        <v>99000000</v>
      </c>
      <c r="D288" s="1">
        <f t="shared" si="43"/>
        <v>110535</v>
      </c>
      <c r="E288" s="2">
        <f t="shared" si="40"/>
        <v>99000000.010000005</v>
      </c>
      <c r="F288">
        <f t="shared" si="44"/>
        <v>0</v>
      </c>
      <c r="G288">
        <f t="shared" si="45"/>
        <v>1</v>
      </c>
      <c r="H288">
        <f t="shared" si="46"/>
        <v>1</v>
      </c>
      <c r="I288" s="1">
        <f t="shared" si="41"/>
        <v>110535</v>
      </c>
      <c r="J288">
        <f t="shared" si="42"/>
        <v>110535</v>
      </c>
    </row>
    <row r="289" spans="1:10" ht="14.25" customHeight="1" x14ac:dyDescent="0.25">
      <c r="A289">
        <f t="shared" si="38"/>
        <v>1</v>
      </c>
      <c r="B289" s="2">
        <f t="shared" si="39"/>
        <v>99000000.010000005</v>
      </c>
      <c r="C289" s="7">
        <v>100000000</v>
      </c>
      <c r="D289" s="1">
        <f t="shared" si="43"/>
        <v>111815</v>
      </c>
      <c r="E289" s="2">
        <f t="shared" si="40"/>
        <v>100000000.01000001</v>
      </c>
      <c r="F289">
        <f t="shared" si="44"/>
        <v>0</v>
      </c>
      <c r="G289">
        <f t="shared" si="45"/>
        <v>1</v>
      </c>
      <c r="H289">
        <f t="shared" si="46"/>
        <v>1</v>
      </c>
      <c r="I289" s="1">
        <f t="shared" si="41"/>
        <v>111815</v>
      </c>
      <c r="J289">
        <f t="shared" si="42"/>
        <v>111815</v>
      </c>
    </row>
  </sheetData>
  <conditionalFormatting sqref="A1:A1048576">
    <cfRule type="cellIs" dxfId="0" priority="1" operator="equal">
      <formula>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Haymann</dc:creator>
  <cp:lastModifiedBy>Thomas Haymann</cp:lastModifiedBy>
  <cp:lastPrinted>2022-10-08T07:55:46Z</cp:lastPrinted>
  <dcterms:created xsi:type="dcterms:W3CDTF">2022-10-06T14:16:32Z</dcterms:created>
  <dcterms:modified xsi:type="dcterms:W3CDTF">2022-10-08T08:21:39Z</dcterms:modified>
</cp:coreProperties>
</file>